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192.168.110.2\Dispozitive\+LP ADM 2026\+PROCEDURI CENTRALIZATE\+ 21380192 AC Consumabile medicale diverse\-- 21635763 Procedura subsecventă 3 - 2027\"/>
    </mc:Choice>
  </mc:AlternateContent>
  <xr:revisionPtr revIDLastSave="0" documentId="13_ncr:1_{C8137F12-9A82-41F1-B544-785796343318}" xr6:coauthVersionLast="47" xr6:coauthVersionMax="47" xr10:uidLastSave="{00000000-0000-0000-0000-000000000000}"/>
  <bookViews>
    <workbookView xWindow="2730" yWindow="2730" windowWidth="18075" windowHeight="11295" xr2:uid="{00000000-000D-0000-FFFF-FFFF00000000}"/>
  </bookViews>
  <sheets>
    <sheet name="Sheet1" sheetId="1" r:id="rId1"/>
  </sheets>
  <definedNames>
    <definedName name="_xlnm._FilterDatabase" localSheetId="0" hidden="1">Sheet1!$A$1:$IK$75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K26" i="1" l="1"/>
  <c r="IK2" i="1" l="1"/>
  <c r="IK3" i="1"/>
  <c r="IK4" i="1"/>
  <c r="IK5" i="1"/>
  <c r="IK6" i="1"/>
  <c r="IK7" i="1"/>
  <c r="IK8" i="1"/>
  <c r="IK9" i="1"/>
  <c r="IK10" i="1"/>
  <c r="IK11" i="1"/>
  <c r="IK12" i="1"/>
  <c r="IK13" i="1"/>
  <c r="IK14" i="1"/>
  <c r="IK15" i="1"/>
  <c r="IK16" i="1"/>
  <c r="IK17" i="1"/>
  <c r="IK18" i="1"/>
  <c r="IK19" i="1"/>
  <c r="IK20" i="1"/>
  <c r="IK21" i="1"/>
  <c r="IK22" i="1"/>
  <c r="IK23" i="1"/>
  <c r="IK24" i="1"/>
  <c r="IK25" i="1"/>
  <c r="IK27" i="1"/>
  <c r="IK28" i="1"/>
  <c r="IK29" i="1"/>
  <c r="IK30" i="1"/>
  <c r="IK31" i="1"/>
  <c r="IK32" i="1"/>
  <c r="IK33" i="1"/>
  <c r="IK34" i="1"/>
  <c r="IK35" i="1"/>
  <c r="IK36" i="1"/>
  <c r="IK37" i="1"/>
  <c r="IK38" i="1"/>
  <c r="IK39" i="1"/>
  <c r="IK40" i="1"/>
  <c r="IK41" i="1"/>
  <c r="IK42" i="1"/>
  <c r="IK43" i="1"/>
  <c r="IK44" i="1"/>
  <c r="IK45" i="1"/>
  <c r="IK46" i="1"/>
  <c r="IK47" i="1"/>
  <c r="IK48" i="1"/>
  <c r="IK49" i="1"/>
  <c r="IK50" i="1"/>
  <c r="IK51" i="1"/>
  <c r="IK52" i="1"/>
  <c r="IK53" i="1"/>
  <c r="IK54" i="1"/>
  <c r="IK55" i="1"/>
  <c r="IK56" i="1"/>
  <c r="IK57" i="1"/>
  <c r="IK58" i="1"/>
  <c r="IK59" i="1"/>
  <c r="IK60" i="1"/>
  <c r="IK61" i="1"/>
  <c r="IK62" i="1"/>
  <c r="IK63" i="1"/>
  <c r="IK64" i="1"/>
  <c r="IK65" i="1"/>
  <c r="IK66" i="1"/>
  <c r="IK67" i="1"/>
  <c r="IK68" i="1"/>
  <c r="IK69" i="1"/>
  <c r="IK70" i="1"/>
  <c r="IK71" i="1"/>
  <c r="IK72" i="1"/>
  <c r="IK73" i="1"/>
  <c r="IK74" i="1"/>
  <c r="IK75" i="1"/>
</calcChain>
</file>

<file path=xl/sharedStrings.xml><?xml version="1.0" encoding="utf-8"?>
<sst xmlns="http://schemas.openxmlformats.org/spreadsheetml/2006/main" count="393" uniqueCount="322">
  <si>
    <t>Categoria</t>
  </si>
  <si>
    <t>ADMINISTRATIA NATIONALA A PENITENCIARELOR (0004)</t>
  </si>
  <si>
    <t>CABINETUL INDIVIDUAL AL MEDICULUI DE FAMILIE CORJAN VIORICA (0026)</t>
  </si>
  <si>
    <t>CENTRUL CONSULTATIV - DIAGNOSTIC AL MINISTERULUI APARARII (0034)</t>
  </si>
  <si>
    <t>CENTRUL DE MEDICINA LEGALA (0035)</t>
  </si>
  <si>
    <t>CENTRUL DE PLASAMENT PENTRU PERSOANE VIRSTNICE SI PERSOANE CU DIZABILITATI CHISINAU (0036)</t>
  </si>
  <si>
    <t>CENTRUL DE PLASAMENT SI REABILITARE PENTRU COPII DE VARSTA FRAGEDA MUN CHISINAU (0038)</t>
  </si>
  <si>
    <t>CENTRUL DE PLASAMENT TEMPORAR PENTRU PERSOANE CU DIZABILITATI (ADULTE) BALTI (0041)</t>
  </si>
  <si>
    <t>CENTRUL DE PLASAMENT TEMPORAR PENTRU PERSOANE CU DIZABILITATI (ADULTE) BRINZENI (0042)</t>
  </si>
  <si>
    <t>CENTRUL DE PLASAMENT TEMPORAR PENTRU PERSOANE CU DIZABILITATI (ADULTE) COCIERI FUZIONAT CU CPPVPD COCIERI (0043)</t>
  </si>
  <si>
    <t>CENTRUL DE PLASAMENT TEMPORAR PENTRU PERSOANE CU DIZABILITATI MUN HANCESTI (0044)</t>
  </si>
  <si>
    <t>CENTRUL DE PLASAMENT TEMPORAR PENTRU PERSOANE CU DIZABILITATI MUN ORHEI (0045)</t>
  </si>
  <si>
    <t>CENTRUL DE REABILITARE A PERSOANELOR VIRSTNICE SI PERSOANELOR CU DIZABILITATI (ADULTE) “SPERANTA (0047)</t>
  </si>
  <si>
    <t>CENTRUL DE RECUPERARE PENTRU COPII CEADIR-LUNGA (0050)</t>
  </si>
  <si>
    <t>CENTRUL NATIONAL DE TRANSFUZIE A SANGELUI (0055)</t>
  </si>
  <si>
    <t>CMF SATIAMED (0061)</t>
  </si>
  <si>
    <t>CMF ZIMATI-MED (0065)</t>
  </si>
  <si>
    <t>CMF ZUBCOV&amp;PETRACHI (0066)</t>
  </si>
  <si>
    <t>II CABINETUL INDIVIDUAL AL MEDICULUI DE FAMILIE BLEGA LILIA (0128)</t>
  </si>
  <si>
    <t>IM CENTRUL STOMATOLOGIC RAIONAL ANENII NOI (0132)</t>
  </si>
  <si>
    <t>IM CENTRUL STOMATOLOGIC RAIONAL CALARASI (0134)</t>
  </si>
  <si>
    <t>IM CENTRUL STOMATOLOGIC RAIONAL CAUSENI (0135)</t>
  </si>
  <si>
    <t>IM CENTRUL STOMATOLOGIC RAIONAL CIMISLIA (0136)</t>
  </si>
  <si>
    <t>IM CENTRUL STOMATOLOGIC RAIONAL CRIULENI (0137)</t>
  </si>
  <si>
    <t>IM CENTRUL STOMATOLOGIC RAIONAL IALOVENI (0141)</t>
  </si>
  <si>
    <t>IM CENTRUL STOMATOLOGIC RAIONAL LEOVA (0142)</t>
  </si>
  <si>
    <t>IM CENTRUL STOMATOLOGIC RAIONAL OCNITA (0144)</t>
  </si>
  <si>
    <t>IM CENTRUL STOMATOLOGIC RAIONAL RASCANI (0145)</t>
  </si>
  <si>
    <t>IM CENTRUL STOMATOLOGIC RAIONAL REZINA (0146)</t>
  </si>
  <si>
    <t>IM CENTRUL STOMATOLOGIC RAIONAL SOROCA (0149)</t>
  </si>
  <si>
    <t>IM CENTRUL STOMATOLOGIC RAIONAL STEFAN VODA (0150)</t>
  </si>
  <si>
    <t>IM CENTRUL STOMATOLOGIC RAIONAL TELENESTI (0153)</t>
  </si>
  <si>
    <t>IMSP ASOCIATIA MEDICALA TERITORIALA BOTANICA (0160)</t>
  </si>
  <si>
    <t>IMSP ASOCIATIA MEDICALA TERITORIALA BUIUCANI (0161)</t>
  </si>
  <si>
    <t>IMSP ASOCIATIA MEDICALA TERITORIALA CENTRU (0162)</t>
  </si>
  <si>
    <t>IMSP ASOCIATIA MEDICALA TERITORIALA CIOCANA (0163)</t>
  </si>
  <si>
    <t>IMSP ASOCIATIA MEDICALA TERITORIALA RASCANI (0164)</t>
  </si>
  <si>
    <t>IMSP CENTRUL DE SANATATE ANENII NOI (0165)</t>
  </si>
  <si>
    <t>IMSP CENTRUL DE SANATATE AVDARMA (0167)</t>
  </si>
  <si>
    <t>IMSP CENTRUL DE SANATATE BACIOI (0168)</t>
  </si>
  <si>
    <t>IMSP CENTRUL DE SANATATE BALABANESTI (0171)</t>
  </si>
  <si>
    <t>IMSP CENTRUL DE SANATATE BARDAR (0173)</t>
  </si>
  <si>
    <t>IMSP CENTRUL DE SANATATE BASARABEASCA (0174)</t>
  </si>
  <si>
    <t>IMSP CENTRUL DE SANATATE BASCALIA (0175)</t>
  </si>
  <si>
    <t>IMSP CENTRUL DE SANATATE BILICENII VECHI (0176)</t>
  </si>
  <si>
    <t>IMSP CENTRUL DE SANATATE BIRUINTA (0177)</t>
  </si>
  <si>
    <t>IMSP CENTRUL DE SANATATE BOBEICA (0178)</t>
  </si>
  <si>
    <t>IMSP CENTRUL DE SANATATE BRAVICEA (0183)</t>
  </si>
  <si>
    <t>IMSP CENTRUL DE SANATATE BRICENI (0185)</t>
  </si>
  <si>
    <t>IMSP CENTRUL DE SANATATE BUCURIA (0187)</t>
  </si>
  <si>
    <t>IMSP CENTRUL DE SANATATE BUDESTI (0188)</t>
  </si>
  <si>
    <t>IMSP CENTRUL DE SANATATE BUJOR (0189)</t>
  </si>
  <si>
    <t>IMSP CENTRUL DE SANATATE CAHUL (0192)</t>
  </si>
  <si>
    <t>IMSP CENTRUL DE SANATATE CALARASI (0195)</t>
  </si>
  <si>
    <t>IMSP CENTRUL DE SANATATE CANTEMIR (0196)</t>
  </si>
  <si>
    <t>IMSP CENTRUL DE SANATATE CAUSENI (0197)</t>
  </si>
  <si>
    <t>IMSP CENTRUL DE SANATATE CAZANESTI (0199)</t>
  </si>
  <si>
    <t>IMSP CENTRUL DE SANATATE CEADIR-LUNGA (0200)</t>
  </si>
  <si>
    <t>IMSP CENTRUL DE SANATATE CHIRSOVA (0205)</t>
  </si>
  <si>
    <t>IMSP CENTRUL DE SANATATE CHISCARENI (0206)</t>
  </si>
  <si>
    <t>IMSP CENTRUL DE SANATATE CIMISLIA (0208)</t>
  </si>
  <si>
    <t>IMSP CENTRUL DE SANATATE CINISEUTI (0209)</t>
  </si>
  <si>
    <t>IMSP CENTRUL DE SANATATE CIOBALACCIA (0210)</t>
  </si>
  <si>
    <t>IMSP CENTRUL DE SANATATE CIOC MAIDAN (0211)</t>
  </si>
  <si>
    <t>IMSP CENTRUL DE SANATATE CIOLACU NOU (0213)</t>
  </si>
  <si>
    <t>IMSP CENTRUL DE SANATATE CIORESCU (0214)</t>
  </si>
  <si>
    <t>IMSP CENTRUL DE SANATATE CIUCIULEA (0216)</t>
  </si>
  <si>
    <t>IMSP CENTRUL DE SANATATE CIUCIULENI (0217)</t>
  </si>
  <si>
    <t>IMSP CENTRUL DE SANATATE CIUTULESTI (0218)</t>
  </si>
  <si>
    <t>IMSP CENTRUL DE SANATATE COJUSNA (0222)</t>
  </si>
  <si>
    <t>IMSP CENTRUL DE SANATATE COLIBAS (0223)</t>
  </si>
  <si>
    <t>IMSP CENTRUL DE SANATATE COLONITA (0224)</t>
  </si>
  <si>
    <t>IMSP CENTRUL DE SANATATE COMRAT (0225)</t>
  </si>
  <si>
    <t>IMSP CENTRUL DE SANATATE COPACENI (0227)</t>
  </si>
  <si>
    <t>IMSP CENTRUL DE SANATATE COPANCA (0228)</t>
  </si>
  <si>
    <t>IMSP CENTRUL DE SANATATE CORLATENI (0231)</t>
  </si>
  <si>
    <t>IMSP CENTRUL DE SANATATE CORTEN (0232)</t>
  </si>
  <si>
    <t>IMSP CENTRUL DE SANATATE COSAUTI (0233)</t>
  </si>
  <si>
    <t>IMSP CENTRUL DE SANATATE COSTESTI IALOVENI (0234)</t>
  </si>
  <si>
    <t>IMSP CENTRUL DE SANATATE COSTESTI RASCANI (0235)</t>
  </si>
  <si>
    <t>IMSP CENTRUL DE SANATATE COTIUJENII MARI (0236)</t>
  </si>
  <si>
    <t>IMSP CENTRUL DE SANATATE CRICOVA (0239)</t>
  </si>
  <si>
    <t>IMSP CENTRUL DE SANATATE CRIULENI (0241)</t>
  </si>
  <si>
    <t>IMSP CENTRUL DE SANATATE CROCMAZ (0242)</t>
  </si>
  <si>
    <t>IMSP CENTRUL DE SANATATE CUHURESTII DE SUS (0245)</t>
  </si>
  <si>
    <t>IMSP CENTRUL DE SANATATE CUPCINI (0246)</t>
  </si>
  <si>
    <t>IMSP CENTRUL DE SANATATE DANUTENI (0247)</t>
  </si>
  <si>
    <t>IMSP CENTRUL DE SANATATE DEZGHINGEA (0248)</t>
  </si>
  <si>
    <t>IMSP CENTRUL DE SANATATE DONDUSENI (0249)</t>
  </si>
  <si>
    <t>IMSP CENTRUL DE SANATATE DROCHIA A MANZIUC (0251)</t>
  </si>
  <si>
    <t>IMSP CENTRUL DE SANATATE DUBASARII VECHI (0253)</t>
  </si>
  <si>
    <t>IMSP CENTRUL DE SANATATE DURLESTI (0254)</t>
  </si>
  <si>
    <t>IMSP CENTRUL DE SANATATE EDINET (0255)</t>
  </si>
  <si>
    <t>IMSP CENTRUL DE SANATATE FALESTI (0256)</t>
  </si>
  <si>
    <t>IMSP CENTRUL DE SANATATE FLAMINZENI COSCODENI (0259)</t>
  </si>
  <si>
    <t>IMSP CENTRUL DE SANATATE FLORENI (0260)</t>
  </si>
  <si>
    <t>IMSP CENTRUL DE SANATATE FRUNZA (0261)</t>
  </si>
  <si>
    <t>IMSP CENTRUL DE SANATATE GAVANOASA (0263)</t>
  </si>
  <si>
    <t>IMSP CENTRUL DE SANATATE GHIDIGHICI (0265)</t>
  </si>
  <si>
    <t>IMSP CENTRUL DE SANATATE GHINDESTI (0266)</t>
  </si>
  <si>
    <t>IMSP CENTRUL DE SANATATE HANCESTI (0276)</t>
  </si>
  <si>
    <t>IMSP CENTRUL DE SANATATE HARBOVAT (0277)</t>
  </si>
  <si>
    <t>IMSP CENTRUL DE SANATATE HORESTI (0279)</t>
  </si>
  <si>
    <t>IMSP CENTRUL DE SANATATE HRUSOVA (0280)</t>
  </si>
  <si>
    <t>IMSP CENTRUL DE SANATATE IABLOANA (0281)</t>
  </si>
  <si>
    <t>IMSP CENTRUL DE SANATATE IALOVENI (0282)</t>
  </si>
  <si>
    <t>IMSP CENTRUL DE SANATATE LAPUSNA PASCANI (0289)</t>
  </si>
  <si>
    <t>IMSP CENTRUL DE SANATATE LARGA (0290)</t>
  </si>
  <si>
    <t>IMSP CENTRUL DE SANATATE LARGA NOUA (0291)</t>
  </si>
  <si>
    <t>IMSP CENTRUL DE SANATATE LEOVA (0292)</t>
  </si>
  <si>
    <t>IMSP CENTRUL DE SANATATE LOZOVA (0295)</t>
  </si>
  <si>
    <t>IMSP CENTRUL DE SANATATE MAGDACESTI (0297)</t>
  </si>
  <si>
    <t>IMSP CENTRUL DE SANATATE MARANDENI (0300)</t>
  </si>
  <si>
    <t>IMSP CENTRUL DE SANATATE MARCULESTI GRIGORE BIVOL (0301)</t>
  </si>
  <si>
    <t>IMSP CENTRUL DE SANATATE MERENI (0303)</t>
  </si>
  <si>
    <t>IMSP CENTRUL DE SANATATE MILESTII MICI (0308)</t>
  </si>
  <si>
    <t>IMSP CENTRUL DE SANATATE NISPORENI (0316)</t>
  </si>
  <si>
    <t>IMSP CENTRUL DE SANATATE OCNITA (0318)</t>
  </si>
  <si>
    <t>IMSP CENTRUL DE SANATATE OLANESTI (0319)</t>
  </si>
  <si>
    <t>IMSP CENTRUL DE SANATATE ONISCANI (0320)</t>
  </si>
  <si>
    <t>IMSP CENTRUL DE SANATATE ORHEI NR 1 (0321)</t>
  </si>
  <si>
    <t>IMSP CENTRUL DE SANATATE OTACI (0323)</t>
  </si>
  <si>
    <t>IMSP CENTRUL DE SANATATE PARCANI (0325)</t>
  </si>
  <si>
    <t>IMSP CENTRUL DE SANATATE PARJOLTENI (0326)</t>
  </si>
  <si>
    <t>IMSP CENTRUL DE SANATATE PEPENI (0329)</t>
  </si>
  <si>
    <t>IMSP CENTRUL DE SANATATE PERESECINA (0330)</t>
  </si>
  <si>
    <t>IMSP CENTRUL DE SANATATE PITUSCA VARZARESTII NOI (0401)</t>
  </si>
  <si>
    <t>IMSP CENTRUL DE SANATATE PUHOI (0334)</t>
  </si>
  <si>
    <t>IMSP CENTRUL DE SANATATE RADOAIA (0337)</t>
  </si>
  <si>
    <t>IMSP CENTRUL DE SANATATE RASCANI (0338)</t>
  </si>
  <si>
    <t>IMSP CENTRUL DE SANATATE RASPOPENI (0339)</t>
  </si>
  <si>
    <t>IMSP CENTRUL DE SANATATE RAZENI (0340)</t>
  </si>
  <si>
    <t>IMSP CENTRUL DE SANATATE RUSESTII NOI (0346)</t>
  </si>
  <si>
    <t>IMSP CENTRUL DE SANATATE SADACLIA (0347)</t>
  </si>
  <si>
    <t>IMSP CENTRUL DE SANATATE SALCUTA (0348)</t>
  </si>
  <si>
    <t>IMSP CENTRUL DE SANATATE SANATAUCA (0349)</t>
  </si>
  <si>
    <t>IMSP CENTRUL DE SANATATE SANGEREI (0351)</t>
  </si>
  <si>
    <t>IMSP CENTRUL DE SANATATE SANGEREII NOI (0352)</t>
  </si>
  <si>
    <t>IMSP CENTRUL DE SANATATE SARATENI (0356)</t>
  </si>
  <si>
    <t>IMSP CENTRUL DE SANATATE SIPOTENI (0360)</t>
  </si>
  <si>
    <t>IMSP CENTRUL DE SANATATE SIRETI (0361)</t>
  </si>
  <si>
    <t>IMSP CENTRUL DE SANATATE SLOBOZIA CREMENE (0362)</t>
  </si>
  <si>
    <t>IMSP CENTRUL DE SANATATE SLOBOZIA MARE (0363)</t>
  </si>
  <si>
    <t>IMSP CENTRUL DE SANATATE SOFIA (0364)</t>
  </si>
  <si>
    <t>IMSP CENTRUL DE SANATATE SOLDANESTI (0365)</t>
  </si>
  <si>
    <t>IMSP CENTRUL DE SANATATE SOROCA (0366)</t>
  </si>
  <si>
    <t>IMSP CENTRUL DE SANATATE SOROCA-NOUA (0367)</t>
  </si>
  <si>
    <t>IMSP CENTRUL DE SANATATE STAUCENI (0369)</t>
  </si>
  <si>
    <t>IMSP CENTRUL DE SANATATE STEFAN VODA (0370)</t>
  </si>
  <si>
    <t>IMSP CENTRUL DE SANATATE STRASENI (0371)</t>
  </si>
  <si>
    <t>IMSP CENTRUL DE SANATATE TALMAZA (0376)</t>
  </si>
  <si>
    <t>IMSP CENTRUL DE SANATATE TANATARI (0377)</t>
  </si>
  <si>
    <t>IMSP CENTRUL DE SANATATE TARACLIA (0379)</t>
  </si>
  <si>
    <t>IMSP CENTRUL DE SANATATE TARIGRAD (0382)</t>
  </si>
  <si>
    <t>IMSP CENTRUL DE SANATATE TELENESTI (0384)</t>
  </si>
  <si>
    <t>IMSP CENTRUL DE SANATATE TIPALA (0386)</t>
  </si>
  <si>
    <t>IMSP CENTRUL DE SANATATE TOMAI (0388)</t>
  </si>
  <si>
    <t>IMSP CENTRUL DE SANATATE TRUSENI (0390)</t>
  </si>
  <si>
    <t>IMSP CENTRUL DE SANATATE UNGHENI (0392)</t>
  </si>
  <si>
    <t>IMSP CENTRUL DE SANATATE VADUL LUI VODA (0394)</t>
  </si>
  <si>
    <t>IMSP CENTRUL DE SANATATE VALEA MARE (0397)</t>
  </si>
  <si>
    <t>IMSP CENTRUL DE SANATATE VARATIC (0399)</t>
  </si>
  <si>
    <t>IMSP CENTRUL DE SANATATE VASIENI (0402)</t>
  </si>
  <si>
    <t>IMSP CENTRUL DE SANATATE VASILCAU (0403)</t>
  </si>
  <si>
    <t>IMSP CENTRUL DE SANATATE VASILEUTI (0404)</t>
  </si>
  <si>
    <t>IMSP CENTRUL DE SANATATE VORNICENI (0408)</t>
  </si>
  <si>
    <t>IMSP CENTRUL DE SANATATE ZGURITA (0412)</t>
  </si>
  <si>
    <t>IMSP CENTRUL MEDICILOR DE FAMILIE FLORESTI (0414)</t>
  </si>
  <si>
    <t>IMSP CENTRUL MEDICILOR DE FAMILIE MUNICIPAL BALTI (0415)</t>
  </si>
  <si>
    <t>IMSP CENTRUL NATIONAL DE ASISTENTA MEDICALA URGENTA PRESPITALICEASCA (0416)</t>
  </si>
  <si>
    <t>IMSP CENTRUL REPUBLICAN DE DIAGNOSTICARE MEDICALA (0417)</t>
  </si>
  <si>
    <t>IMSP CENTRUL REPUBLICAN DE REABILITARE PENTRU COPII (0418)</t>
  </si>
  <si>
    <t>IMSP CENTRUL STOMATOLOGIC MUNICIPAL BALTI (0419)</t>
  </si>
  <si>
    <t>IMSP CENTRUL STOMATOLOGIC MUNICIPAL DE COPII (0420)</t>
  </si>
  <si>
    <t>IMSP CLINICA UNIVERSITARA DE ASISTENTA MEDICALA PRIMARA A USMF N TESTEMITANU (0421)</t>
  </si>
  <si>
    <t>IMSP DISPENSARUL REPUBLICAN DE NARCOLOGIE (0424)</t>
  </si>
  <si>
    <t>IMSP INSTITUTUL DE CARDIOLOGIE (0425)</t>
  </si>
  <si>
    <t>IMSP INSTITUTUL DE MEDICINA URGENTA (0426)</t>
  </si>
  <si>
    <t>IMSP INSTITUTUL DE NEUROLOGIE SI NEUROCHIRURGIE DIOMID GHERMAN (0427)</t>
  </si>
  <si>
    <t>IMSP INSTITUTUL DE PNEUMOLOGIE CHIRIL DRAGANIUC (0428)</t>
  </si>
  <si>
    <t>IMSP INSTITUTUL MAMEI SI COPILULUI (0429)</t>
  </si>
  <si>
    <t>IMSP INSTITUTUL ONCOLOGIC (0430)</t>
  </si>
  <si>
    <t>IMSP MATERNITATEA MUNICIPALA NR 2 (0431)</t>
  </si>
  <si>
    <t>IMSP POLICLINICA DE STAT (0432)</t>
  </si>
  <si>
    <t>IMSP POLICLINICA STOMATOLOGICA REPUBLICANA (0433)</t>
  </si>
  <si>
    <t>IMSP SPITALUL CARPINENI (0434)</t>
  </si>
  <si>
    <t>IMSP SPITALUL CLINIC BALTI (0436)</t>
  </si>
  <si>
    <t>IMSP SPITALUL CLINIC DE BOLI INFECTIOASE T CIORBA (0437)</t>
  </si>
  <si>
    <t>IMSP SPITALUL CLINIC DE BOLI INFECTIOASE T CIORBA (SDMC) (0618)</t>
  </si>
  <si>
    <t>IMSP SPITALUL CLINIC DE PSIHIATRIE (0438)</t>
  </si>
  <si>
    <t>IMSP SPITALUL CLINIC DE RECUPERARE SI INGRIJIRI CRONICE (0435)</t>
  </si>
  <si>
    <t>IMSP SPITALUL CLINIC DE TRAUMATOLOGIE SI ORTOPEDIE (0439)</t>
  </si>
  <si>
    <t>IMSP SPITALUL CLINIC MUNICIPAL DE BOLI CONTAGIOASE DE COPII (0440)</t>
  </si>
  <si>
    <t>IMSP SPITALUL CLINIC MUNICIPAL DE COPII NR 1 (0441)</t>
  </si>
  <si>
    <t>IMSP SPITALUL CLINIC MUNICIPAL DE COPII V IGNATENCO (0442)</t>
  </si>
  <si>
    <t>IMSP SPITALUL CLINIC MUNICIPAL DE FTIZIOPNEUMOLOGIE (0443)</t>
  </si>
  <si>
    <t>IMSP SPITALUL CLINIC MUNICIPAL GHEORGHE PALADI (0444)</t>
  </si>
  <si>
    <t>IMSP SPITALUL CLINIC MUNICIPAL NR 4 (0445)</t>
  </si>
  <si>
    <t>IMSP SPITALUL CLINIC MUNICIPAL SFANTA TREIME (0446)</t>
  </si>
  <si>
    <t>IMSP SPITALUL CLINIC MUNICIPAL SFANTUL ARHANGHEL MIHAIL (0447)</t>
  </si>
  <si>
    <t>IMSP SPITALUL CLINIC REPUBLICAN TIMOFEI MOSNEAGA (0448)</t>
  </si>
  <si>
    <t>IMSP SPITALUL DE PSIHIATRIE BALTI (0450)</t>
  </si>
  <si>
    <t>IMSP SPITALUL DE STAT (0452)</t>
  </si>
  <si>
    <t>IMSP SPITALUL RAIONAL ANENII NOI (0453)</t>
  </si>
  <si>
    <t>IMSP SPITALUL RAIONAL BASARABEASCA (0454)</t>
  </si>
  <si>
    <t>IMSP SPITALUL RAIONAL BRICENI (0455)</t>
  </si>
  <si>
    <t>IMSP SPITALUL RAIONAL CAHUL (0456)</t>
  </si>
  <si>
    <t>IMSP SPITALUL RAIONAL CALARASI (0457)</t>
  </si>
  <si>
    <t>IMSP SPITALUL RAIONAL CANTEMIR (0458)</t>
  </si>
  <si>
    <t>IMSP SPITALUL RAIONAL CAUSENI ANA SI ALEXANDRU (0459)</t>
  </si>
  <si>
    <t>IMSP SPITALUL RAIONAL CEADIR-LUNGA (0460)</t>
  </si>
  <si>
    <t>IMSP SPITALUL RAIONAL CIMISLIA (0461)</t>
  </si>
  <si>
    <t>IMSP SPITALUL RAIONAL COMRAT ISAAC GURFINCHEL (0462)</t>
  </si>
  <si>
    <t>IMSP SPITALUL RAIONAL CRIULENI (0463)</t>
  </si>
  <si>
    <t>IMSP SPITALUL RAIONAL DONDUSENI (0464)</t>
  </si>
  <si>
    <t>IMSP SPITALUL RAIONAL DROCHIA NICOLAE TESTEMITANU (0465)</t>
  </si>
  <si>
    <t>IMSP SPITALUL RAIONAL EDINET (0466)</t>
  </si>
  <si>
    <t>IMSP SPITALUL RAIONAL FALESTI (0467)</t>
  </si>
  <si>
    <t>IMSP SPITALUL RAIONAL FLORESTI (0468)</t>
  </si>
  <si>
    <t>IMSP SPITALUL RAIONAL GLODENI (0469)</t>
  </si>
  <si>
    <t>IMSP SPITALUL RAIONAL HANCESTI (0470)</t>
  </si>
  <si>
    <t>IMSP SPITALUL RAIONAL IALOVENI (0471)</t>
  </si>
  <si>
    <t>IMSP SPITALUL RAIONAL LEOVA (0472)</t>
  </si>
  <si>
    <t>IMSP SPITALUL RAIONAL NISPORENI (0473)</t>
  </si>
  <si>
    <t>IMSP SPITALUL RAIONAL OCNITA (0474)</t>
  </si>
  <si>
    <t>IMSP SPITALUL RAIONAL ORHEI (0475)</t>
  </si>
  <si>
    <t>IMSP SPITALUL RAIONAL RASCANI (0476)</t>
  </si>
  <si>
    <t>IMSP SPITALUL RAIONAL REZINA (0477)</t>
  </si>
  <si>
    <t>IMSP SPITALUL RAIONAL SANGEREI (0478)</t>
  </si>
  <si>
    <t>IMSP SPITALUL RAIONAL SOLDANESTI (0479)</t>
  </si>
  <si>
    <t>IMSP SPITALUL RAIONAL SOROCA A PRISACARI (0480)</t>
  </si>
  <si>
    <t>IMSP SPITALUL RAIONAL STEFAN VODA (0481)</t>
  </si>
  <si>
    <t>IMSP SPITALUL RAIONAL STRASENI (0482)</t>
  </si>
  <si>
    <t>IMSP SPITALUL RAIONAL TARACLIA (0483)</t>
  </si>
  <si>
    <t>IMSP SPITALUL RAIONAL TELENESTI (0484)</t>
  </si>
  <si>
    <t>IMSP SPITALUL RAIONAL UNGHENI (0485)</t>
  </si>
  <si>
    <t>IMSP SPITALUL RAIONAL VULCANESTI (0486)</t>
  </si>
  <si>
    <t>IP STOMATOLOGIE COMRAT (0492)</t>
  </si>
  <si>
    <t>IP STOMATOLOGIE VULCANESTI (0494)</t>
  </si>
  <si>
    <t>SERVICIUL DE INFORMATII SI SECURITATE AL REPUBLICII MOLDOVA (0569)</t>
  </si>
  <si>
    <t>SERVICIUL MEDICAL AL MINISTERULUI AFACERILOR INTERNE (0570)</t>
  </si>
  <si>
    <t>SPITALUL CLINIC MILITAR CENTRAL (0576)</t>
  </si>
  <si>
    <t>Total</t>
  </si>
  <si>
    <t>Procedură</t>
  </si>
  <si>
    <t>Nr. Lot</t>
  </si>
  <si>
    <t>Acord</t>
  </si>
  <si>
    <t>Acord + licitație</t>
  </si>
  <si>
    <t>Acord (lot dublat)</t>
  </si>
  <si>
    <t>Aleze (pelinci) de unică folosință 60x60cm (002669)</t>
  </si>
  <si>
    <t>Aleze (pelinci) de unică folosință 60x90cm (002670)</t>
  </si>
  <si>
    <t>Aleze (pelinci) de unică folosință 90x180cm (002671)</t>
  </si>
  <si>
    <t>Aleze (pelinci) de unică folosință 90x90cm (002672)</t>
  </si>
  <si>
    <t>Aparat de ras de unică folosință cu 2 lame (002683)</t>
  </si>
  <si>
    <t>Aparat de ras de unică folosință cu 3 lame (002684)</t>
  </si>
  <si>
    <t>Bețișoare igienice (002702)</t>
  </si>
  <si>
    <t>Brățară de identificare (băieți) (002723)</t>
  </si>
  <si>
    <t>Brățară de identificare (fete) (002724)</t>
  </si>
  <si>
    <t>Colac antiescare din cauciuc (002944)</t>
  </si>
  <si>
    <t>Compres material absorbant (002955)</t>
  </si>
  <si>
    <t>Compres material absorbant, set (002956)</t>
  </si>
  <si>
    <t>Corset dorso-lombar L (002968)</t>
  </si>
  <si>
    <t>Corset dorso-lombar M (002969)</t>
  </si>
  <si>
    <t>Corset dorso-lombar S (002970)</t>
  </si>
  <si>
    <t>Corset dorso-lombar XL (002971)</t>
  </si>
  <si>
    <t>Corset dorso-lombar XXL (002972)</t>
  </si>
  <si>
    <t>Corset lombar L (002973)</t>
  </si>
  <si>
    <t>Corset lombar M (002974)</t>
  </si>
  <si>
    <t>Corset lombar S (002975)</t>
  </si>
  <si>
    <t>Corset lombar XL (002976)</t>
  </si>
  <si>
    <t>Corset lombar XXL (002977)</t>
  </si>
  <si>
    <t>Cutii pentru incinerarea deșeurilor medicale 10 L (002988)</t>
  </si>
  <si>
    <t>Cutii pentru incinerarea deșeurilor medicale 18,5 L (002989)</t>
  </si>
  <si>
    <t>Cutii pentru incinerarea deșeurilor medicale 7,5 L (002991)</t>
  </si>
  <si>
    <t>Cuvă reniformă masă plastică 15cm (002992)</t>
  </si>
  <si>
    <t>Cuvă reniformă masă plastică 25cm (002993)</t>
  </si>
  <si>
    <t>Fixatoare pentru mâini, (Hand fix), adult (003004)</t>
  </si>
  <si>
    <t>Fixatoare pentru mâini, (Hand fix), pediatrice (003005)</t>
  </si>
  <si>
    <t>Orteză cervicală tip PHILADELPHIA L (003129)</t>
  </si>
  <si>
    <t>Orteză cervicală tip PHILADELPHIA M (003130)</t>
  </si>
  <si>
    <t>Orteză cervicală tip PHILADELPHIA S (003131)</t>
  </si>
  <si>
    <t>Pahare plastic pentru distribuirea medicamentelor (003132)</t>
  </si>
  <si>
    <t>Pansament absorbant adeziv steril (003133)</t>
  </si>
  <si>
    <t>Pansament atraumatic combinat compresiv absorbant (003135)</t>
  </si>
  <si>
    <t>Pansament impregnat cu unguente neutre și argint (antibacterian) (pentru tratarea escariilor) 10x10 cm (003138)</t>
  </si>
  <si>
    <t>Pantaloni scurți pentru colonoscopie (003148)</t>
  </si>
  <si>
    <t>Perii pentru prelucrarea mâinilor preoperator (003154)</t>
  </si>
  <si>
    <t>Plasturi sterili autoadezivi Cosmopor E 15cm/8cm (003179)</t>
  </si>
  <si>
    <t>Ploscă urinară pentru bărbați (003186)</t>
  </si>
  <si>
    <t>Prezervativ urinar (pentru pacienții cu incontinența de urină) (003194)</t>
  </si>
  <si>
    <t>Pungi pentru gheață 200ml (003211)</t>
  </si>
  <si>
    <t>Pungi pentru gheață 400ml (003212)</t>
  </si>
  <si>
    <t>Pungi pentru gheață 600ml (003213)</t>
  </si>
  <si>
    <t>Recipient plastic pentru deșeuri infecțioase, 15 litri (003214)</t>
  </si>
  <si>
    <t>Recipient plastic pentru deșeuri infecțioase, 25-30l (003215)</t>
  </si>
  <si>
    <t>Rulou de peliculă tehnică (003225)</t>
  </si>
  <si>
    <t>Saci deșeuri (galbene) 120 l (003229)</t>
  </si>
  <si>
    <t>Saci deșeuri (galbene) 15 l (003230)</t>
  </si>
  <si>
    <t>Saci deșeuri (galbene) 200 l (003231)</t>
  </si>
  <si>
    <t>Saci deșeuri (galbene) 30 l (003232)</t>
  </si>
  <si>
    <t>Saci deșeuri (galbene) 50 l (003233)</t>
  </si>
  <si>
    <t>Saci pentru deșeuri medicale pentru autoclavare - 100 litri (003234)</t>
  </si>
  <si>
    <t>Saci pentru deșeuri medicale pentru autoclavare - 10-20 litri (003235)</t>
  </si>
  <si>
    <t>Saci pentru deșeuri medicale pentru autoclavare - 120 litri (003237)</t>
  </si>
  <si>
    <t>Saci pentru deșeuri medicale pentru autoclavare - 50-80 litri (003238)</t>
  </si>
  <si>
    <t>Saci pentru vomă (003239)</t>
  </si>
  <si>
    <t>Scutece pentru adulți L (003244)</t>
  </si>
  <si>
    <t>Scutece pentru adulții M (003245)</t>
  </si>
  <si>
    <t>Scutece pentru adulți S (003246)</t>
  </si>
  <si>
    <t>Scutece pentru adulți XL (003247)</t>
  </si>
  <si>
    <t>Scutece pentru copii 2-5kg (003248)</t>
  </si>
  <si>
    <t>Scutece pentru copii 4-9kg (003249)</t>
  </si>
  <si>
    <t>Scutece pentru copiii 7-14kg (003250)</t>
  </si>
  <si>
    <t>Scutece pentru copii 11-18 kg (003251)</t>
  </si>
  <si>
    <t>Șervețele cu alcool 110mm*200mm (003257)</t>
  </si>
  <si>
    <t>Șervețele cu alcool 65mm*30mm (003259)</t>
  </si>
  <si>
    <t>Șervețele sterile din tifon 5cmx5cm, 8 straturi (003266)</t>
  </si>
  <si>
    <t>Șervețele umede pentru igienă personală (003267)</t>
  </si>
  <si>
    <t>Șervetele/material absorbant steril 7,5 cmx7,5 cm (003269)</t>
  </si>
  <si>
    <t>Stickere pentru marcajul medicamentelor (003564)</t>
  </si>
  <si>
    <t>Termofor combinat (003588)</t>
  </si>
  <si>
    <t>Plasturi sterili autoadezivi Cosmopor E 20cm/10cm (003180)</t>
  </si>
  <si>
    <t>Plasturi sterili autoadezivi Cosmopor E 30cm/10cm (003181)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</si>
</sst>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" x14ac:knownFonts="1">
    <font>
      <sz val="11"/>
      <color theme="1"/>
      <name val="Calibri"/>
      <family val="2"/>
      <scheme val="minor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" fontId="2" fillId="4" borderId="1" xfId="0" applyNumberFormat="1" applyFont="1" applyFill="1" applyBorder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" fontId="2" fillId="5" borderId="1" xfId="0" applyNumberFormat="1" applyFont="1" applyFill="1" applyBorder="1" applyAlignment="1">
      <alignment horizontal="center" vertical="center" wrapText="1"/>
    </xf>
    <xf numFmtId="1" fontId="2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1" fillId="3" borderId="2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 applyProtection="1">
      <alignment horizontal="center" vertical="center" wrapText="1"/>
      <protection locked="0"/>
    </xf>
    <xf numFmtId="0" fontId="1" fillId="3" borderId="3" xfId="0" applyFont="1" applyFill="1" applyBorder="1" applyAlignment="1" applyProtection="1">
      <alignment horizontal="center" vertical="center" wrapText="1"/>
      <protection locked="0"/>
    </xf>
    <xf numFmtId="0" fontId="1" fillId="3" borderId="4" xfId="0" applyFont="1" applyFill="1" applyBorder="1" applyAlignment="1" applyProtection="1">
      <alignment horizontal="center" vertical="center" wrapText="1"/>
      <protection locked="0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</cellXfs>
  <cellStyles count="2">
    <cellStyle name="Normal 2" xfId="1" xr:uid="{1AB962A5-84B5-4813-B3A0-5F43C059177B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L76"/>
  <sheetViews>
    <sheetView tabSelected="1" zoomScale="90" zoomScaleNormal="90" workbookViewId="0">
      <selection activeCell="D40" sqref="D40:S42"/>
    </sheetView>
  </sheetViews>
  <sheetFormatPr defaultRowHeight="11.25" x14ac:dyDescent="0.25"/>
  <cols>
    <col min="1" max="1" width="9.140625" style="10"/>
    <col min="2" max="2" width="9.140625" style="4"/>
    <col min="3" max="3" width="49" style="4" customWidth="1"/>
    <col min="4" max="244" width="9.140625" style="4" customWidth="1"/>
    <col min="245" max="16384" width="9.140625" style="4"/>
  </cols>
  <sheetData>
    <row r="1" spans="1:246" ht="178.5" x14ac:dyDescent="0.25">
      <c r="A1" s="1" t="s">
        <v>243</v>
      </c>
      <c r="B1" s="8" t="s">
        <v>244</v>
      </c>
      <c r="C1" s="1" t="s">
        <v>0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 t="s">
        <v>36</v>
      </c>
      <c r="AN1" s="1" t="s">
        <v>37</v>
      </c>
      <c r="AO1" s="1" t="s">
        <v>38</v>
      </c>
      <c r="AP1" s="1" t="s">
        <v>39</v>
      </c>
      <c r="AQ1" s="1" t="s">
        <v>40</v>
      </c>
      <c r="AR1" s="1" t="s">
        <v>41</v>
      </c>
      <c r="AS1" s="1" t="s">
        <v>42</v>
      </c>
      <c r="AT1" s="1" t="s">
        <v>43</v>
      </c>
      <c r="AU1" s="1" t="s">
        <v>44</v>
      </c>
      <c r="AV1" s="1" t="s">
        <v>45</v>
      </c>
      <c r="AW1" s="1" t="s">
        <v>46</v>
      </c>
      <c r="AX1" s="1" t="s">
        <v>47</v>
      </c>
      <c r="AY1" s="1" t="s">
        <v>48</v>
      </c>
      <c r="AZ1" s="1" t="s">
        <v>49</v>
      </c>
      <c r="BA1" s="1" t="s">
        <v>50</v>
      </c>
      <c r="BB1" s="1" t="s">
        <v>51</v>
      </c>
      <c r="BC1" s="1" t="s">
        <v>52</v>
      </c>
      <c r="BD1" s="1" t="s">
        <v>53</v>
      </c>
      <c r="BE1" s="1" t="s">
        <v>54</v>
      </c>
      <c r="BF1" s="1" t="s">
        <v>55</v>
      </c>
      <c r="BG1" s="1" t="s">
        <v>56</v>
      </c>
      <c r="BH1" s="1" t="s">
        <v>57</v>
      </c>
      <c r="BI1" s="1" t="s">
        <v>58</v>
      </c>
      <c r="BJ1" s="1" t="s">
        <v>59</v>
      </c>
      <c r="BK1" s="1" t="s">
        <v>60</v>
      </c>
      <c r="BL1" s="1" t="s">
        <v>61</v>
      </c>
      <c r="BM1" s="1" t="s">
        <v>62</v>
      </c>
      <c r="BN1" s="1" t="s">
        <v>63</v>
      </c>
      <c r="BO1" s="1" t="s">
        <v>64</v>
      </c>
      <c r="BP1" s="1" t="s">
        <v>65</v>
      </c>
      <c r="BQ1" s="1" t="s">
        <v>66</v>
      </c>
      <c r="BR1" s="1" t="s">
        <v>67</v>
      </c>
      <c r="BS1" s="1" t="s">
        <v>68</v>
      </c>
      <c r="BT1" s="1" t="s">
        <v>69</v>
      </c>
      <c r="BU1" s="1" t="s">
        <v>70</v>
      </c>
      <c r="BV1" s="1" t="s">
        <v>71</v>
      </c>
      <c r="BW1" s="1" t="s">
        <v>72</v>
      </c>
      <c r="BX1" s="1" t="s">
        <v>73</v>
      </c>
      <c r="BY1" s="1" t="s">
        <v>74</v>
      </c>
      <c r="BZ1" s="1" t="s">
        <v>75</v>
      </c>
      <c r="CA1" s="1" t="s">
        <v>76</v>
      </c>
      <c r="CB1" s="1" t="s">
        <v>77</v>
      </c>
      <c r="CC1" s="1" t="s">
        <v>78</v>
      </c>
      <c r="CD1" s="1" t="s">
        <v>79</v>
      </c>
      <c r="CE1" s="1" t="s">
        <v>80</v>
      </c>
      <c r="CF1" s="1" t="s">
        <v>81</v>
      </c>
      <c r="CG1" s="1" t="s">
        <v>82</v>
      </c>
      <c r="CH1" s="1" t="s">
        <v>83</v>
      </c>
      <c r="CI1" s="1" t="s">
        <v>84</v>
      </c>
      <c r="CJ1" s="1" t="s">
        <v>85</v>
      </c>
      <c r="CK1" s="1" t="s">
        <v>86</v>
      </c>
      <c r="CL1" s="1" t="s">
        <v>87</v>
      </c>
      <c r="CM1" s="1" t="s">
        <v>88</v>
      </c>
      <c r="CN1" s="1" t="s">
        <v>89</v>
      </c>
      <c r="CO1" s="1" t="s">
        <v>90</v>
      </c>
      <c r="CP1" s="1" t="s">
        <v>91</v>
      </c>
      <c r="CQ1" s="1" t="s">
        <v>92</v>
      </c>
      <c r="CR1" s="1" t="s">
        <v>93</v>
      </c>
      <c r="CS1" s="1" t="s">
        <v>94</v>
      </c>
      <c r="CT1" s="1" t="s">
        <v>95</v>
      </c>
      <c r="CU1" s="1" t="s">
        <v>96</v>
      </c>
      <c r="CV1" s="1" t="s">
        <v>97</v>
      </c>
      <c r="CW1" s="1" t="s">
        <v>98</v>
      </c>
      <c r="CX1" s="1" t="s">
        <v>99</v>
      </c>
      <c r="CY1" s="1" t="s">
        <v>100</v>
      </c>
      <c r="CZ1" s="1" t="s">
        <v>101</v>
      </c>
      <c r="DA1" s="1" t="s">
        <v>102</v>
      </c>
      <c r="DB1" s="1" t="s">
        <v>103</v>
      </c>
      <c r="DC1" s="1" t="s">
        <v>104</v>
      </c>
      <c r="DD1" s="1" t="s">
        <v>105</v>
      </c>
      <c r="DE1" s="1" t="s">
        <v>106</v>
      </c>
      <c r="DF1" s="1" t="s">
        <v>107</v>
      </c>
      <c r="DG1" s="1" t="s">
        <v>108</v>
      </c>
      <c r="DH1" s="1" t="s">
        <v>109</v>
      </c>
      <c r="DI1" s="1" t="s">
        <v>110</v>
      </c>
      <c r="DJ1" s="1" t="s">
        <v>111</v>
      </c>
      <c r="DK1" s="1" t="s">
        <v>112</v>
      </c>
      <c r="DL1" s="1" t="s">
        <v>113</v>
      </c>
      <c r="DM1" s="1" t="s">
        <v>114</v>
      </c>
      <c r="DN1" s="1" t="s">
        <v>115</v>
      </c>
      <c r="DO1" s="1" t="s">
        <v>116</v>
      </c>
      <c r="DP1" s="1" t="s">
        <v>117</v>
      </c>
      <c r="DQ1" s="1" t="s">
        <v>118</v>
      </c>
      <c r="DR1" s="1" t="s">
        <v>119</v>
      </c>
      <c r="DS1" s="1" t="s">
        <v>120</v>
      </c>
      <c r="DT1" s="1" t="s">
        <v>121</v>
      </c>
      <c r="DU1" s="1" t="s">
        <v>122</v>
      </c>
      <c r="DV1" s="1" t="s">
        <v>123</v>
      </c>
      <c r="DW1" s="1" t="s">
        <v>124</v>
      </c>
      <c r="DX1" s="1" t="s">
        <v>125</v>
      </c>
      <c r="DY1" s="1" t="s">
        <v>126</v>
      </c>
      <c r="DZ1" s="1" t="s">
        <v>127</v>
      </c>
      <c r="EA1" s="1" t="s">
        <v>128</v>
      </c>
      <c r="EB1" s="1" t="s">
        <v>129</v>
      </c>
      <c r="EC1" s="1" t="s">
        <v>130</v>
      </c>
      <c r="ED1" s="1" t="s">
        <v>131</v>
      </c>
      <c r="EE1" s="1" t="s">
        <v>132</v>
      </c>
      <c r="EF1" s="1" t="s">
        <v>133</v>
      </c>
      <c r="EG1" s="1" t="s">
        <v>134</v>
      </c>
      <c r="EH1" s="1" t="s">
        <v>135</v>
      </c>
      <c r="EI1" s="1" t="s">
        <v>136</v>
      </c>
      <c r="EJ1" s="1" t="s">
        <v>137</v>
      </c>
      <c r="EK1" s="1" t="s">
        <v>138</v>
      </c>
      <c r="EL1" s="1" t="s">
        <v>139</v>
      </c>
      <c r="EM1" s="1" t="s">
        <v>140</v>
      </c>
      <c r="EN1" s="1" t="s">
        <v>141</v>
      </c>
      <c r="EO1" s="1" t="s">
        <v>142</v>
      </c>
      <c r="EP1" s="1" t="s">
        <v>143</v>
      </c>
      <c r="EQ1" s="1" t="s">
        <v>144</v>
      </c>
      <c r="ER1" s="1" t="s">
        <v>145</v>
      </c>
      <c r="ES1" s="1" t="s">
        <v>146</v>
      </c>
      <c r="ET1" s="1" t="s">
        <v>147</v>
      </c>
      <c r="EU1" s="1" t="s">
        <v>148</v>
      </c>
      <c r="EV1" s="1" t="s">
        <v>149</v>
      </c>
      <c r="EW1" s="1" t="s">
        <v>150</v>
      </c>
      <c r="EX1" s="1" t="s">
        <v>151</v>
      </c>
      <c r="EY1" s="1" t="s">
        <v>152</v>
      </c>
      <c r="EZ1" s="1" t="s">
        <v>153</v>
      </c>
      <c r="FA1" s="1" t="s">
        <v>154</v>
      </c>
      <c r="FB1" s="1" t="s">
        <v>155</v>
      </c>
      <c r="FC1" s="1" t="s">
        <v>156</v>
      </c>
      <c r="FD1" s="1" t="s">
        <v>157</v>
      </c>
      <c r="FE1" s="1" t="s">
        <v>158</v>
      </c>
      <c r="FF1" s="1" t="s">
        <v>159</v>
      </c>
      <c r="FG1" s="1" t="s">
        <v>160</v>
      </c>
      <c r="FH1" s="1" t="s">
        <v>161</v>
      </c>
      <c r="FI1" s="1" t="s">
        <v>162</v>
      </c>
      <c r="FJ1" s="1" t="s">
        <v>163</v>
      </c>
      <c r="FK1" s="1" t="s">
        <v>164</v>
      </c>
      <c r="FL1" s="1" t="s">
        <v>165</v>
      </c>
      <c r="FM1" s="1" t="s">
        <v>166</v>
      </c>
      <c r="FN1" s="1" t="s">
        <v>167</v>
      </c>
      <c r="FO1" s="1" t="s">
        <v>168</v>
      </c>
      <c r="FP1" s="1" t="s">
        <v>169</v>
      </c>
      <c r="FQ1" s="1" t="s">
        <v>170</v>
      </c>
      <c r="FR1" s="1" t="s">
        <v>171</v>
      </c>
      <c r="FS1" s="1" t="s">
        <v>172</v>
      </c>
      <c r="FT1" s="1" t="s">
        <v>173</v>
      </c>
      <c r="FU1" s="1" t="s">
        <v>174</v>
      </c>
      <c r="FV1" s="1" t="s">
        <v>175</v>
      </c>
      <c r="FW1" s="1" t="s">
        <v>176</v>
      </c>
      <c r="FX1" s="1" t="s">
        <v>177</v>
      </c>
      <c r="FY1" s="1" t="s">
        <v>178</v>
      </c>
      <c r="FZ1" s="1" t="s">
        <v>179</v>
      </c>
      <c r="GA1" s="1" t="s">
        <v>180</v>
      </c>
      <c r="GB1" s="1" t="s">
        <v>181</v>
      </c>
      <c r="GC1" s="1" t="s">
        <v>182</v>
      </c>
      <c r="GD1" s="1" t="s">
        <v>183</v>
      </c>
      <c r="GE1" s="1" t="s">
        <v>184</v>
      </c>
      <c r="GF1" s="1" t="s">
        <v>185</v>
      </c>
      <c r="GG1" s="1" t="s">
        <v>186</v>
      </c>
      <c r="GH1" s="1" t="s">
        <v>187</v>
      </c>
      <c r="GI1" s="1" t="s">
        <v>188</v>
      </c>
      <c r="GJ1" s="1" t="s">
        <v>189</v>
      </c>
      <c r="GK1" s="1" t="s">
        <v>190</v>
      </c>
      <c r="GL1" s="1" t="s">
        <v>191</v>
      </c>
      <c r="GM1" s="1" t="s">
        <v>192</v>
      </c>
      <c r="GN1" s="1" t="s">
        <v>193</v>
      </c>
      <c r="GO1" s="1" t="s">
        <v>194</v>
      </c>
      <c r="GP1" s="1" t="s">
        <v>195</v>
      </c>
      <c r="GQ1" s="1" t="s">
        <v>196</v>
      </c>
      <c r="GR1" s="1" t="s">
        <v>197</v>
      </c>
      <c r="GS1" s="1" t="s">
        <v>198</v>
      </c>
      <c r="GT1" s="1" t="s">
        <v>199</v>
      </c>
      <c r="GU1" s="1" t="s">
        <v>200</v>
      </c>
      <c r="GV1" s="1" t="s">
        <v>201</v>
      </c>
      <c r="GW1" s="1" t="s">
        <v>202</v>
      </c>
      <c r="GX1" s="1" t="s">
        <v>203</v>
      </c>
      <c r="GY1" s="1" t="s">
        <v>204</v>
      </c>
      <c r="GZ1" s="1" t="s">
        <v>205</v>
      </c>
      <c r="HA1" s="1" t="s">
        <v>206</v>
      </c>
      <c r="HB1" s="1" t="s">
        <v>207</v>
      </c>
      <c r="HC1" s="1" t="s">
        <v>208</v>
      </c>
      <c r="HD1" s="1" t="s">
        <v>209</v>
      </c>
      <c r="HE1" s="1" t="s">
        <v>210</v>
      </c>
      <c r="HF1" s="1" t="s">
        <v>211</v>
      </c>
      <c r="HG1" s="1" t="s">
        <v>212</v>
      </c>
      <c r="HH1" s="1" t="s">
        <v>213</v>
      </c>
      <c r="HI1" s="1" t="s">
        <v>214</v>
      </c>
      <c r="HJ1" s="1" t="s">
        <v>215</v>
      </c>
      <c r="HK1" s="1" t="s">
        <v>216</v>
      </c>
      <c r="HL1" s="1" t="s">
        <v>217</v>
      </c>
      <c r="HM1" s="1" t="s">
        <v>218</v>
      </c>
      <c r="HN1" s="1" t="s">
        <v>219</v>
      </c>
      <c r="HO1" s="1" t="s">
        <v>220</v>
      </c>
      <c r="HP1" s="1" t="s">
        <v>221</v>
      </c>
      <c r="HQ1" s="1" t="s">
        <v>222</v>
      </c>
      <c r="HR1" s="1" t="s">
        <v>223</v>
      </c>
      <c r="HS1" s="1" t="s">
        <v>224</v>
      </c>
      <c r="HT1" s="1" t="s">
        <v>225</v>
      </c>
      <c r="HU1" s="1" t="s">
        <v>226</v>
      </c>
      <c r="HV1" s="1" t="s">
        <v>227</v>
      </c>
      <c r="HW1" s="1" t="s">
        <v>228</v>
      </c>
      <c r="HX1" s="1" t="s">
        <v>229</v>
      </c>
      <c r="HY1" s="1" t="s">
        <v>230</v>
      </c>
      <c r="HZ1" s="1" t="s">
        <v>231</v>
      </c>
      <c r="IA1" s="1" t="s">
        <v>232</v>
      </c>
      <c r="IB1" s="1" t="s">
        <v>233</v>
      </c>
      <c r="IC1" s="1" t="s">
        <v>234</v>
      </c>
      <c r="ID1" s="1" t="s">
        <v>235</v>
      </c>
      <c r="IE1" s="1" t="s">
        <v>236</v>
      </c>
      <c r="IF1" s="1" t="s">
        <v>237</v>
      </c>
      <c r="IG1" s="1" t="s">
        <v>238</v>
      </c>
      <c r="IH1" s="1" t="s">
        <v>239</v>
      </c>
      <c r="II1" s="1" t="s">
        <v>240</v>
      </c>
      <c r="IJ1" s="1" t="s">
        <v>241</v>
      </c>
      <c r="IK1" s="1" t="s">
        <v>242</v>
      </c>
    </row>
    <row r="2" spans="1:246" ht="20.25" customHeight="1" x14ac:dyDescent="0.25">
      <c r="A2" s="9" t="s">
        <v>245</v>
      </c>
      <c r="B2" s="16">
        <v>2</v>
      </c>
      <c r="C2" s="2" t="s">
        <v>248</v>
      </c>
      <c r="D2" s="5">
        <v>210</v>
      </c>
      <c r="E2" s="5"/>
      <c r="F2" s="5"/>
      <c r="G2" s="5"/>
      <c r="H2" s="5"/>
      <c r="I2" s="5"/>
      <c r="J2" s="5"/>
      <c r="K2" s="5">
        <v>600</v>
      </c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>
        <v>2280</v>
      </c>
      <c r="AK2" s="5">
        <v>510</v>
      </c>
      <c r="AL2" s="5"/>
      <c r="AM2" s="5"/>
      <c r="AN2" s="5"/>
      <c r="AO2" s="5"/>
      <c r="AP2" s="5"/>
      <c r="AQ2" s="5"/>
      <c r="AR2" s="5">
        <v>90</v>
      </c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>
        <v>30</v>
      </c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>
        <v>90</v>
      </c>
      <c r="DQ2" s="5"/>
      <c r="DR2" s="5"/>
      <c r="DS2" s="5"/>
      <c r="DT2" s="5"/>
      <c r="DU2" s="5"/>
      <c r="DV2" s="5"/>
      <c r="DW2" s="5"/>
      <c r="DX2" s="5">
        <v>90</v>
      </c>
      <c r="DY2" s="5"/>
      <c r="DZ2" s="5"/>
      <c r="EA2" s="5"/>
      <c r="EB2" s="5">
        <v>600</v>
      </c>
      <c r="EC2" s="5"/>
      <c r="ED2" s="5"/>
      <c r="EE2" s="5">
        <v>90</v>
      </c>
      <c r="EF2" s="5"/>
      <c r="EG2" s="5"/>
      <c r="EH2" s="5"/>
      <c r="EI2" s="5"/>
      <c r="EJ2" s="5">
        <v>300</v>
      </c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>
        <v>4020</v>
      </c>
      <c r="EW2" s="5"/>
      <c r="EX2" s="5"/>
      <c r="EY2" s="5">
        <v>1050</v>
      </c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>
        <v>1200</v>
      </c>
      <c r="FR2" s="5"/>
      <c r="FS2" s="5"/>
      <c r="FT2" s="5"/>
      <c r="FU2" s="5"/>
      <c r="FV2" s="5"/>
      <c r="FW2" s="5"/>
      <c r="FX2" s="5">
        <v>2010</v>
      </c>
      <c r="FY2" s="5"/>
      <c r="FZ2" s="5"/>
      <c r="GA2" s="5">
        <v>3090</v>
      </c>
      <c r="GB2" s="5">
        <v>7500</v>
      </c>
      <c r="GC2" s="5"/>
      <c r="GD2" s="5"/>
      <c r="GE2" s="5"/>
      <c r="GF2" s="5"/>
      <c r="GG2" s="5">
        <v>9990</v>
      </c>
      <c r="GH2" s="5"/>
      <c r="GI2" s="5">
        <v>1200</v>
      </c>
      <c r="GJ2" s="5"/>
      <c r="GK2" s="5"/>
      <c r="GL2" s="5">
        <v>2490</v>
      </c>
      <c r="GM2" s="5"/>
      <c r="GN2" s="5"/>
      <c r="GO2" s="5">
        <v>990</v>
      </c>
      <c r="GP2" s="5"/>
      <c r="GQ2" s="5">
        <v>1470</v>
      </c>
      <c r="GR2" s="5">
        <v>600</v>
      </c>
      <c r="GS2" s="5">
        <v>90</v>
      </c>
      <c r="GT2" s="5"/>
      <c r="GU2" s="5">
        <v>15000</v>
      </c>
      <c r="GV2" s="5"/>
      <c r="GW2" s="5"/>
      <c r="GX2" s="5"/>
      <c r="GY2" s="5"/>
      <c r="GZ2" s="5"/>
      <c r="HA2" s="5">
        <v>4980</v>
      </c>
      <c r="HB2" s="5"/>
      <c r="HC2" s="5"/>
      <c r="HD2" s="5"/>
      <c r="HE2" s="5"/>
      <c r="HF2" s="5">
        <v>600</v>
      </c>
      <c r="HG2" s="5"/>
      <c r="HH2" s="5"/>
      <c r="HI2" s="5"/>
      <c r="HJ2" s="5"/>
      <c r="HK2" s="5">
        <v>990</v>
      </c>
      <c r="HL2" s="5"/>
      <c r="HM2" s="5"/>
      <c r="HN2" s="5"/>
      <c r="HO2" s="5">
        <v>1500</v>
      </c>
      <c r="HP2" s="5">
        <v>210</v>
      </c>
      <c r="HQ2" s="5"/>
      <c r="HR2" s="5"/>
      <c r="HS2" s="5"/>
      <c r="HT2" s="5">
        <v>1200</v>
      </c>
      <c r="HU2" s="5">
        <v>570</v>
      </c>
      <c r="HV2" s="5"/>
      <c r="HW2" s="5"/>
      <c r="HX2" s="5">
        <v>300</v>
      </c>
      <c r="HY2" s="5">
        <v>90</v>
      </c>
      <c r="HZ2" s="5">
        <v>180</v>
      </c>
      <c r="IA2" s="5">
        <v>690</v>
      </c>
      <c r="IB2" s="5"/>
      <c r="IC2" s="5">
        <v>90</v>
      </c>
      <c r="ID2" s="5">
        <v>360</v>
      </c>
      <c r="IE2" s="5"/>
      <c r="IF2" s="5"/>
      <c r="IG2" s="5"/>
      <c r="IH2" s="5"/>
      <c r="II2" s="5">
        <v>1590</v>
      </c>
      <c r="IJ2" s="5">
        <v>420</v>
      </c>
      <c r="IK2" s="3">
        <f t="shared" ref="IK2:IK33" si="0">SUM(D2:IJ2)</f>
        <v>69360</v>
      </c>
      <c r="IL2" s="7"/>
    </row>
    <row r="3" spans="1:246" ht="20.25" customHeight="1" x14ac:dyDescent="0.25">
      <c r="A3" s="9" t="s">
        <v>245</v>
      </c>
      <c r="B3" s="17"/>
      <c r="C3" s="2" t="s">
        <v>249</v>
      </c>
      <c r="D3" s="5">
        <v>90</v>
      </c>
      <c r="E3" s="5"/>
      <c r="F3" s="5"/>
      <c r="G3" s="5"/>
      <c r="H3" s="5">
        <v>45000</v>
      </c>
      <c r="I3" s="5"/>
      <c r="J3" s="5"/>
      <c r="K3" s="5">
        <v>390</v>
      </c>
      <c r="L3" s="5"/>
      <c r="M3" s="5">
        <v>8010</v>
      </c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>
        <v>360</v>
      </c>
      <c r="AK3" s="5"/>
      <c r="AL3" s="5">
        <v>16020</v>
      </c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>
        <v>30</v>
      </c>
      <c r="BP3" s="5"/>
      <c r="BQ3" s="5"/>
      <c r="BR3" s="5"/>
      <c r="BS3" s="5"/>
      <c r="BT3" s="5"/>
      <c r="BU3" s="5"/>
      <c r="BV3" s="5"/>
      <c r="BW3" s="5"/>
      <c r="BX3" s="5">
        <v>90</v>
      </c>
      <c r="BY3" s="5"/>
      <c r="BZ3" s="5"/>
      <c r="CA3" s="5"/>
      <c r="CB3" s="5"/>
      <c r="CC3" s="5"/>
      <c r="CD3" s="5"/>
      <c r="CE3" s="5"/>
      <c r="CF3" s="5">
        <v>60</v>
      </c>
      <c r="CG3" s="5">
        <v>900</v>
      </c>
      <c r="CH3" s="5"/>
      <c r="CI3" s="5"/>
      <c r="CJ3" s="5"/>
      <c r="CK3" s="5">
        <v>30</v>
      </c>
      <c r="CL3" s="5"/>
      <c r="CM3" s="5">
        <v>900</v>
      </c>
      <c r="CN3" s="5"/>
      <c r="CO3" s="5"/>
      <c r="CP3" s="5">
        <v>600</v>
      </c>
      <c r="CQ3" s="5">
        <v>9990</v>
      </c>
      <c r="CR3" s="5"/>
      <c r="CS3" s="5"/>
      <c r="CT3" s="5"/>
      <c r="CU3" s="5"/>
      <c r="CV3" s="5"/>
      <c r="CW3" s="5"/>
      <c r="CX3" s="5"/>
      <c r="CY3" s="5"/>
      <c r="CZ3" s="5">
        <v>30</v>
      </c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>
        <v>600</v>
      </c>
      <c r="EC3" s="5"/>
      <c r="ED3" s="5"/>
      <c r="EE3" s="5"/>
      <c r="EF3" s="5"/>
      <c r="EG3" s="5"/>
      <c r="EH3" s="5"/>
      <c r="EI3" s="5"/>
      <c r="EJ3" s="5">
        <v>300</v>
      </c>
      <c r="EK3" s="5"/>
      <c r="EL3" s="5"/>
      <c r="EM3" s="5">
        <v>300</v>
      </c>
      <c r="EN3" s="5"/>
      <c r="EO3" s="5">
        <v>600</v>
      </c>
      <c r="EP3" s="5"/>
      <c r="EQ3" s="5">
        <v>360</v>
      </c>
      <c r="ER3" s="5"/>
      <c r="ES3" s="5"/>
      <c r="ET3" s="5">
        <v>90</v>
      </c>
      <c r="EU3" s="5"/>
      <c r="EV3" s="5">
        <v>4020</v>
      </c>
      <c r="EW3" s="5"/>
      <c r="EX3" s="5"/>
      <c r="EY3" s="5">
        <v>1050</v>
      </c>
      <c r="EZ3" s="5"/>
      <c r="FA3" s="5"/>
      <c r="FB3" s="5"/>
      <c r="FC3" s="5"/>
      <c r="FD3" s="5">
        <v>30</v>
      </c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>
        <v>9000</v>
      </c>
      <c r="FR3" s="5"/>
      <c r="FS3" s="5"/>
      <c r="FT3" s="5"/>
      <c r="FU3" s="5"/>
      <c r="FV3" s="5"/>
      <c r="FW3" s="5"/>
      <c r="FX3" s="5">
        <v>5010</v>
      </c>
      <c r="FY3" s="5"/>
      <c r="FZ3" s="5">
        <v>2100</v>
      </c>
      <c r="GA3" s="5">
        <v>12390</v>
      </c>
      <c r="GB3" s="5">
        <v>60000</v>
      </c>
      <c r="GC3" s="5"/>
      <c r="GD3" s="5"/>
      <c r="GE3" s="5"/>
      <c r="GF3" s="5">
        <v>120</v>
      </c>
      <c r="GG3" s="5">
        <v>60000</v>
      </c>
      <c r="GH3" s="5"/>
      <c r="GI3" s="5">
        <v>3480</v>
      </c>
      <c r="GJ3" s="5">
        <v>2100</v>
      </c>
      <c r="GK3" s="5">
        <v>6990</v>
      </c>
      <c r="GL3" s="5"/>
      <c r="GM3" s="5"/>
      <c r="GN3" s="5"/>
      <c r="GO3" s="5">
        <v>390</v>
      </c>
      <c r="GP3" s="5"/>
      <c r="GQ3" s="5">
        <v>10800</v>
      </c>
      <c r="GR3" s="5"/>
      <c r="GS3" s="5">
        <v>1290</v>
      </c>
      <c r="GT3" s="5">
        <v>3990</v>
      </c>
      <c r="GU3" s="5">
        <v>45000</v>
      </c>
      <c r="GV3" s="5"/>
      <c r="GW3" s="5"/>
      <c r="GX3" s="5">
        <v>1020</v>
      </c>
      <c r="GY3" s="5"/>
      <c r="GZ3" s="5"/>
      <c r="HA3" s="5">
        <v>1290</v>
      </c>
      <c r="HB3" s="5">
        <v>300</v>
      </c>
      <c r="HC3" s="5"/>
      <c r="HD3" s="5">
        <v>3690</v>
      </c>
      <c r="HE3" s="5"/>
      <c r="HF3" s="5">
        <v>3480</v>
      </c>
      <c r="HG3" s="5">
        <v>990</v>
      </c>
      <c r="HH3" s="5">
        <v>2100</v>
      </c>
      <c r="HI3" s="5"/>
      <c r="HJ3" s="5">
        <v>510</v>
      </c>
      <c r="HK3" s="5">
        <v>990</v>
      </c>
      <c r="HL3" s="5"/>
      <c r="HM3" s="5"/>
      <c r="HN3" s="5"/>
      <c r="HO3" s="5">
        <v>2010</v>
      </c>
      <c r="HP3" s="5">
        <v>990</v>
      </c>
      <c r="HQ3" s="5"/>
      <c r="HR3" s="5">
        <v>510</v>
      </c>
      <c r="HS3" s="5"/>
      <c r="HT3" s="5">
        <v>4200</v>
      </c>
      <c r="HU3" s="5">
        <v>450</v>
      </c>
      <c r="HV3" s="5"/>
      <c r="HW3" s="5">
        <v>150</v>
      </c>
      <c r="HX3" s="5">
        <v>300</v>
      </c>
      <c r="HY3" s="5">
        <v>1800</v>
      </c>
      <c r="HZ3" s="5"/>
      <c r="IA3" s="5">
        <v>990</v>
      </c>
      <c r="IB3" s="5">
        <v>300</v>
      </c>
      <c r="IC3" s="5">
        <v>90</v>
      </c>
      <c r="ID3" s="5">
        <v>2010</v>
      </c>
      <c r="IE3" s="5"/>
      <c r="IF3" s="5"/>
      <c r="IG3" s="5"/>
      <c r="IH3" s="5"/>
      <c r="II3" s="5">
        <v>510</v>
      </c>
      <c r="IJ3" s="5">
        <v>2010</v>
      </c>
      <c r="IK3" s="3">
        <f t="shared" si="0"/>
        <v>343200</v>
      </c>
      <c r="IL3" s="7"/>
    </row>
    <row r="4" spans="1:246" ht="20.25" customHeight="1" x14ac:dyDescent="0.25">
      <c r="A4" s="9" t="s">
        <v>245</v>
      </c>
      <c r="B4" s="17"/>
      <c r="C4" s="2" t="s">
        <v>250</v>
      </c>
      <c r="D4" s="5">
        <v>990</v>
      </c>
      <c r="E4" s="5"/>
      <c r="F4" s="5"/>
      <c r="G4" s="5"/>
      <c r="H4" s="5"/>
      <c r="I4" s="5"/>
      <c r="J4" s="5">
        <v>15000</v>
      </c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>
        <v>150</v>
      </c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>
        <v>4500</v>
      </c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>
        <v>1500</v>
      </c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>
        <v>30</v>
      </c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>
        <v>510</v>
      </c>
      <c r="ED4" s="5"/>
      <c r="EE4" s="5"/>
      <c r="EF4" s="5"/>
      <c r="EG4" s="5"/>
      <c r="EH4" s="5"/>
      <c r="EI4" s="5"/>
      <c r="EJ4" s="5">
        <v>150</v>
      </c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>
        <v>39990</v>
      </c>
      <c r="FQ4" s="5">
        <v>3000</v>
      </c>
      <c r="FR4" s="5"/>
      <c r="FS4" s="5"/>
      <c r="FT4" s="5"/>
      <c r="FU4" s="5"/>
      <c r="FV4" s="5"/>
      <c r="FW4" s="5">
        <v>210</v>
      </c>
      <c r="FX4" s="5">
        <v>3990</v>
      </c>
      <c r="FY4" s="5"/>
      <c r="FZ4" s="5"/>
      <c r="GA4" s="5">
        <v>1500</v>
      </c>
      <c r="GB4" s="5">
        <v>6000</v>
      </c>
      <c r="GC4" s="5"/>
      <c r="GD4" s="5"/>
      <c r="GE4" s="5"/>
      <c r="GF4" s="5">
        <v>60</v>
      </c>
      <c r="GG4" s="5"/>
      <c r="GH4" s="5"/>
      <c r="GI4" s="5">
        <v>510</v>
      </c>
      <c r="GJ4" s="5"/>
      <c r="GK4" s="5"/>
      <c r="GL4" s="5"/>
      <c r="GM4" s="5"/>
      <c r="GN4" s="5"/>
      <c r="GO4" s="5">
        <v>1980</v>
      </c>
      <c r="GP4" s="5"/>
      <c r="GQ4" s="5">
        <v>300</v>
      </c>
      <c r="GR4" s="5">
        <v>600</v>
      </c>
      <c r="GS4" s="5">
        <v>1110</v>
      </c>
      <c r="GT4" s="5"/>
      <c r="GU4" s="5">
        <v>4980</v>
      </c>
      <c r="GV4" s="5"/>
      <c r="GW4" s="5"/>
      <c r="GX4" s="5"/>
      <c r="GY4" s="5"/>
      <c r="GZ4" s="5"/>
      <c r="HA4" s="5"/>
      <c r="HB4" s="5">
        <v>210</v>
      </c>
      <c r="HC4" s="5">
        <v>120</v>
      </c>
      <c r="HD4" s="5">
        <v>990</v>
      </c>
      <c r="HE4" s="5"/>
      <c r="HF4" s="5">
        <v>1980</v>
      </c>
      <c r="HG4" s="5"/>
      <c r="HH4" s="5"/>
      <c r="HI4" s="5"/>
      <c r="HJ4" s="5"/>
      <c r="HK4" s="5"/>
      <c r="HL4" s="5">
        <v>210</v>
      </c>
      <c r="HM4" s="5"/>
      <c r="HN4" s="5"/>
      <c r="HO4" s="5"/>
      <c r="HP4" s="5">
        <v>210</v>
      </c>
      <c r="HQ4" s="5">
        <v>300</v>
      </c>
      <c r="HR4" s="5"/>
      <c r="HS4" s="5"/>
      <c r="HT4" s="5">
        <v>900</v>
      </c>
      <c r="HU4" s="5">
        <v>120</v>
      </c>
      <c r="HV4" s="5"/>
      <c r="HW4" s="5">
        <v>3000</v>
      </c>
      <c r="HX4" s="5">
        <v>300</v>
      </c>
      <c r="HY4" s="5">
        <v>1110</v>
      </c>
      <c r="HZ4" s="5"/>
      <c r="IA4" s="5"/>
      <c r="IB4" s="5"/>
      <c r="IC4" s="5">
        <v>1050</v>
      </c>
      <c r="ID4" s="5"/>
      <c r="IE4" s="5"/>
      <c r="IF4" s="5"/>
      <c r="IG4" s="5"/>
      <c r="IH4" s="5"/>
      <c r="II4" s="5">
        <v>600</v>
      </c>
      <c r="IJ4" s="5">
        <v>1020</v>
      </c>
      <c r="IK4" s="3">
        <f t="shared" si="0"/>
        <v>99180</v>
      </c>
      <c r="IL4" s="7"/>
    </row>
    <row r="5" spans="1:246" ht="20.25" customHeight="1" x14ac:dyDescent="0.25">
      <c r="A5" s="9" t="s">
        <v>245</v>
      </c>
      <c r="B5" s="18"/>
      <c r="C5" s="2" t="s">
        <v>251</v>
      </c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>
        <v>60</v>
      </c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>
        <v>300</v>
      </c>
      <c r="AZ5" s="5"/>
      <c r="BA5" s="5"/>
      <c r="BB5" s="5"/>
      <c r="BC5" s="5"/>
      <c r="BD5" s="5">
        <v>900</v>
      </c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>
        <v>900</v>
      </c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>
        <v>1200</v>
      </c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>
        <v>300</v>
      </c>
      <c r="ED5" s="5"/>
      <c r="EE5" s="5"/>
      <c r="EF5" s="5"/>
      <c r="EG5" s="5"/>
      <c r="EH5" s="5"/>
      <c r="EI5" s="5"/>
      <c r="EJ5" s="5">
        <v>300</v>
      </c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>
        <v>600</v>
      </c>
      <c r="EW5" s="5"/>
      <c r="EX5" s="5"/>
      <c r="EY5" s="5"/>
      <c r="EZ5" s="5"/>
      <c r="FA5" s="5"/>
      <c r="FB5" s="5">
        <v>30</v>
      </c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>
        <v>3900</v>
      </c>
      <c r="FX5" s="5">
        <v>990</v>
      </c>
      <c r="FY5" s="5"/>
      <c r="FZ5" s="5"/>
      <c r="GA5" s="5">
        <v>510</v>
      </c>
      <c r="GB5" s="5">
        <v>6000</v>
      </c>
      <c r="GC5" s="5"/>
      <c r="GD5" s="5"/>
      <c r="GE5" s="5"/>
      <c r="GF5" s="5"/>
      <c r="GG5" s="5"/>
      <c r="GH5" s="5"/>
      <c r="GI5" s="5"/>
      <c r="GJ5" s="5"/>
      <c r="GK5" s="5"/>
      <c r="GL5" s="5">
        <v>3000</v>
      </c>
      <c r="GM5" s="5"/>
      <c r="GN5" s="5"/>
      <c r="GO5" s="5">
        <v>480</v>
      </c>
      <c r="GP5" s="5"/>
      <c r="GQ5" s="5">
        <v>3120</v>
      </c>
      <c r="GR5" s="5">
        <v>1050</v>
      </c>
      <c r="GS5" s="5">
        <v>300</v>
      </c>
      <c r="GT5" s="5">
        <v>2490</v>
      </c>
      <c r="GU5" s="5">
        <v>15000</v>
      </c>
      <c r="GV5" s="5"/>
      <c r="GW5" s="5"/>
      <c r="GX5" s="5"/>
      <c r="GY5" s="5"/>
      <c r="GZ5" s="5"/>
      <c r="HA5" s="5">
        <v>300</v>
      </c>
      <c r="HB5" s="5">
        <v>300</v>
      </c>
      <c r="HC5" s="5">
        <v>120</v>
      </c>
      <c r="HD5" s="5">
        <v>6000</v>
      </c>
      <c r="HE5" s="5"/>
      <c r="HF5" s="5">
        <v>1980</v>
      </c>
      <c r="HG5" s="5">
        <v>90</v>
      </c>
      <c r="HH5" s="5"/>
      <c r="HI5" s="5"/>
      <c r="HJ5" s="5"/>
      <c r="HK5" s="5"/>
      <c r="HL5" s="5">
        <v>510</v>
      </c>
      <c r="HM5" s="5"/>
      <c r="HN5" s="5"/>
      <c r="HO5" s="5">
        <v>2010</v>
      </c>
      <c r="HP5" s="5"/>
      <c r="HQ5" s="5">
        <v>300</v>
      </c>
      <c r="HR5" s="5"/>
      <c r="HS5" s="5"/>
      <c r="HT5" s="5"/>
      <c r="HU5" s="5">
        <v>120</v>
      </c>
      <c r="HV5" s="5"/>
      <c r="HW5" s="5"/>
      <c r="HX5" s="5">
        <v>300</v>
      </c>
      <c r="HY5" s="5">
        <v>990</v>
      </c>
      <c r="HZ5" s="5">
        <v>240</v>
      </c>
      <c r="IA5" s="5"/>
      <c r="IB5" s="5"/>
      <c r="IC5" s="5">
        <v>60</v>
      </c>
      <c r="ID5" s="5"/>
      <c r="IE5" s="5"/>
      <c r="IF5" s="5"/>
      <c r="IG5" s="5"/>
      <c r="IH5" s="5"/>
      <c r="II5" s="5">
        <v>1500</v>
      </c>
      <c r="IJ5" s="5">
        <v>1110</v>
      </c>
      <c r="IK5" s="3">
        <f t="shared" si="0"/>
        <v>57360</v>
      </c>
      <c r="IL5" s="7"/>
    </row>
    <row r="6" spans="1:246" ht="20.25" customHeight="1" x14ac:dyDescent="0.25">
      <c r="A6" s="9" t="s">
        <v>245</v>
      </c>
      <c r="B6" s="13">
        <v>3</v>
      </c>
      <c r="C6" s="2" t="s">
        <v>252</v>
      </c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>
        <v>100</v>
      </c>
      <c r="AL6" s="5">
        <v>25</v>
      </c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>
        <v>10</v>
      </c>
      <c r="CT6" s="5"/>
      <c r="CU6" s="5"/>
      <c r="CV6" s="5"/>
      <c r="CW6" s="5"/>
      <c r="CX6" s="5"/>
      <c r="CY6" s="5"/>
      <c r="CZ6" s="5">
        <v>10</v>
      </c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  <c r="FR6" s="5"/>
      <c r="FS6" s="5"/>
      <c r="FT6" s="5"/>
      <c r="FU6" s="5"/>
      <c r="FV6" s="5"/>
      <c r="FW6" s="5"/>
      <c r="FX6" s="5">
        <v>3800</v>
      </c>
      <c r="FY6" s="5"/>
      <c r="FZ6" s="5">
        <v>200</v>
      </c>
      <c r="GA6" s="5"/>
      <c r="GB6" s="5">
        <v>720</v>
      </c>
      <c r="GC6" s="5"/>
      <c r="GD6" s="5">
        <v>20</v>
      </c>
      <c r="GE6" s="5"/>
      <c r="GF6" s="5"/>
      <c r="GG6" s="5">
        <v>2000</v>
      </c>
      <c r="GH6" s="5"/>
      <c r="GI6" s="5"/>
      <c r="GJ6" s="5"/>
      <c r="GK6" s="5">
        <v>300</v>
      </c>
      <c r="GL6" s="5">
        <v>2500</v>
      </c>
      <c r="GM6" s="5"/>
      <c r="GN6" s="5"/>
      <c r="GO6" s="5">
        <v>700</v>
      </c>
      <c r="GP6" s="5"/>
      <c r="GQ6" s="5"/>
      <c r="GR6" s="5"/>
      <c r="GS6" s="5">
        <v>4000</v>
      </c>
      <c r="GT6" s="5">
        <v>20</v>
      </c>
      <c r="GU6" s="5">
        <v>5000</v>
      </c>
      <c r="GV6" s="5">
        <v>10000</v>
      </c>
      <c r="GW6" s="5">
        <v>50</v>
      </c>
      <c r="GX6" s="5">
        <v>50</v>
      </c>
      <c r="GY6" s="5"/>
      <c r="GZ6" s="5"/>
      <c r="HA6" s="5">
        <v>250</v>
      </c>
      <c r="HB6" s="5">
        <v>500</v>
      </c>
      <c r="HC6" s="5"/>
      <c r="HD6" s="5">
        <v>1500</v>
      </c>
      <c r="HE6" s="5">
        <v>1000</v>
      </c>
      <c r="HF6" s="5"/>
      <c r="HG6" s="5">
        <v>400</v>
      </c>
      <c r="HH6" s="5"/>
      <c r="HI6" s="5">
        <v>100</v>
      </c>
      <c r="HJ6" s="5">
        <v>20</v>
      </c>
      <c r="HK6" s="5"/>
      <c r="HL6" s="5">
        <v>50</v>
      </c>
      <c r="HM6" s="5"/>
      <c r="HN6" s="5"/>
      <c r="HO6" s="5"/>
      <c r="HP6" s="5"/>
      <c r="HQ6" s="5">
        <v>50</v>
      </c>
      <c r="HR6" s="5">
        <v>100</v>
      </c>
      <c r="HS6" s="5"/>
      <c r="HT6" s="5">
        <v>500</v>
      </c>
      <c r="HU6" s="5">
        <v>45</v>
      </c>
      <c r="HV6" s="5">
        <v>20</v>
      </c>
      <c r="HW6" s="5"/>
      <c r="HX6" s="5">
        <v>100</v>
      </c>
      <c r="HY6" s="5">
        <v>50</v>
      </c>
      <c r="HZ6" s="5">
        <v>50</v>
      </c>
      <c r="IA6" s="5">
        <v>150</v>
      </c>
      <c r="IB6" s="5"/>
      <c r="IC6" s="5">
        <v>100</v>
      </c>
      <c r="ID6" s="5">
        <v>500</v>
      </c>
      <c r="IE6" s="5"/>
      <c r="IF6" s="5"/>
      <c r="IG6" s="5"/>
      <c r="IH6" s="5"/>
      <c r="II6" s="5"/>
      <c r="IJ6" s="5">
        <v>600</v>
      </c>
      <c r="IK6" s="3">
        <f t="shared" si="0"/>
        <v>35590</v>
      </c>
    </row>
    <row r="7" spans="1:246" ht="20.25" customHeight="1" x14ac:dyDescent="0.25">
      <c r="A7" s="9" t="s">
        <v>246</v>
      </c>
      <c r="B7" s="13">
        <v>4</v>
      </c>
      <c r="C7" s="2" t="s">
        <v>253</v>
      </c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11">
        <v>620</v>
      </c>
      <c r="FX7" s="5">
        <v>5200</v>
      </c>
      <c r="FY7" s="5"/>
      <c r="FZ7" s="5"/>
      <c r="GA7" s="5">
        <v>100</v>
      </c>
      <c r="GB7" s="5">
        <v>4800</v>
      </c>
      <c r="GC7" s="5"/>
      <c r="GD7" s="5"/>
      <c r="GE7" s="5"/>
      <c r="GF7" s="5"/>
      <c r="GG7" s="5"/>
      <c r="GH7" s="5"/>
      <c r="GI7" s="5">
        <v>500</v>
      </c>
      <c r="GJ7" s="5"/>
      <c r="GK7" s="5"/>
      <c r="GL7" s="5"/>
      <c r="GM7" s="5"/>
      <c r="GN7" s="5"/>
      <c r="GO7" s="5">
        <v>50</v>
      </c>
      <c r="GP7" s="5"/>
      <c r="GQ7" s="5"/>
      <c r="GR7" s="5"/>
      <c r="GS7" s="5"/>
      <c r="GT7" s="5"/>
      <c r="GU7" s="5"/>
      <c r="GV7" s="5"/>
      <c r="GW7" s="5">
        <v>50</v>
      </c>
      <c r="GX7" s="5"/>
      <c r="GY7" s="5"/>
      <c r="GZ7" s="5"/>
      <c r="HA7" s="5"/>
      <c r="HB7" s="5"/>
      <c r="HC7" s="5"/>
      <c r="HD7" s="5"/>
      <c r="HE7" s="5"/>
      <c r="HF7" s="5"/>
      <c r="HG7" s="5"/>
      <c r="HH7" s="5"/>
      <c r="HI7" s="5"/>
      <c r="HJ7" s="5"/>
      <c r="HK7" s="5"/>
      <c r="HL7" s="5"/>
      <c r="HM7" s="5"/>
      <c r="HN7" s="5">
        <v>50</v>
      </c>
      <c r="HO7" s="5"/>
      <c r="HP7" s="5"/>
      <c r="HQ7" s="5"/>
      <c r="HR7" s="5"/>
      <c r="HS7" s="5"/>
      <c r="HT7" s="5"/>
      <c r="HU7" s="5"/>
      <c r="HV7" s="5"/>
      <c r="HW7" s="5"/>
      <c r="HX7" s="5"/>
      <c r="HY7" s="5">
        <v>10</v>
      </c>
      <c r="HZ7" s="5"/>
      <c r="IA7" s="5">
        <v>20</v>
      </c>
      <c r="IB7" s="5"/>
      <c r="IC7" s="5"/>
      <c r="ID7" s="5"/>
      <c r="IE7" s="5"/>
      <c r="IF7" s="5"/>
      <c r="IG7" s="5"/>
      <c r="IH7" s="5"/>
      <c r="II7" s="5">
        <v>300</v>
      </c>
      <c r="IJ7" s="5"/>
      <c r="IK7" s="3">
        <f t="shared" si="0"/>
        <v>11700</v>
      </c>
    </row>
    <row r="8" spans="1:246" ht="20.25" customHeight="1" x14ac:dyDescent="0.25">
      <c r="A8" s="9" t="s">
        <v>245</v>
      </c>
      <c r="B8" s="13">
        <v>7</v>
      </c>
      <c r="C8" s="2" t="s">
        <v>254</v>
      </c>
      <c r="D8" s="5"/>
      <c r="E8" s="5"/>
      <c r="F8" s="5"/>
      <c r="G8" s="5"/>
      <c r="H8" s="5"/>
      <c r="I8" s="5">
        <v>5000</v>
      </c>
      <c r="J8" s="5"/>
      <c r="K8" s="5">
        <v>1000</v>
      </c>
      <c r="L8" s="5"/>
      <c r="M8" s="5">
        <v>10000</v>
      </c>
      <c r="N8" s="5">
        <v>1000</v>
      </c>
      <c r="O8" s="5"/>
      <c r="P8" s="5">
        <v>1000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>
        <v>7000</v>
      </c>
      <c r="AJ8" s="5">
        <v>600</v>
      </c>
      <c r="AK8" s="5">
        <v>1100</v>
      </c>
      <c r="AL8" s="5">
        <v>100</v>
      </c>
      <c r="AM8" s="5">
        <v>4600</v>
      </c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>
        <v>1000</v>
      </c>
      <c r="AZ8" s="5"/>
      <c r="BA8" s="5"/>
      <c r="BB8" s="5"/>
      <c r="BC8" s="5">
        <v>4000</v>
      </c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>
        <v>500</v>
      </c>
      <c r="CH8" s="5"/>
      <c r="CI8" s="5"/>
      <c r="CJ8" s="5"/>
      <c r="CK8" s="5"/>
      <c r="CL8" s="5"/>
      <c r="CM8" s="5">
        <v>300</v>
      </c>
      <c r="CN8" s="5">
        <v>500</v>
      </c>
      <c r="CO8" s="5"/>
      <c r="CP8" s="5"/>
      <c r="CQ8" s="5"/>
      <c r="CR8" s="5"/>
      <c r="CS8" s="5"/>
      <c r="CT8" s="5">
        <v>200</v>
      </c>
      <c r="CU8" s="5"/>
      <c r="CV8" s="5"/>
      <c r="CW8" s="5"/>
      <c r="CX8" s="5"/>
      <c r="CY8" s="5">
        <v>5000</v>
      </c>
      <c r="CZ8" s="5"/>
      <c r="DA8" s="5"/>
      <c r="DB8" s="5"/>
      <c r="DC8" s="5"/>
      <c r="DD8" s="5"/>
      <c r="DE8" s="5"/>
      <c r="DF8" s="5"/>
      <c r="DG8" s="5"/>
      <c r="DH8" s="5"/>
      <c r="DI8" s="5">
        <v>100</v>
      </c>
      <c r="DJ8" s="5"/>
      <c r="DK8" s="5"/>
      <c r="DL8" s="5"/>
      <c r="DM8" s="5"/>
      <c r="DN8" s="5">
        <v>1000</v>
      </c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>
        <v>300</v>
      </c>
      <c r="EK8" s="5"/>
      <c r="EL8" s="5"/>
      <c r="EM8" s="5"/>
      <c r="EN8" s="5"/>
      <c r="EO8" s="5">
        <v>2000</v>
      </c>
      <c r="EP8" s="5"/>
      <c r="EQ8" s="5"/>
      <c r="ER8" s="5"/>
      <c r="ES8" s="5"/>
      <c r="ET8" s="5"/>
      <c r="EU8" s="5"/>
      <c r="EV8" s="5">
        <v>1500</v>
      </c>
      <c r="EW8" s="5"/>
      <c r="EX8" s="5"/>
      <c r="EY8" s="5"/>
      <c r="EZ8" s="5"/>
      <c r="FA8" s="5"/>
      <c r="FB8" s="5"/>
      <c r="FC8" s="5"/>
      <c r="FD8" s="5"/>
      <c r="FE8" s="5"/>
      <c r="FF8" s="5"/>
      <c r="FG8" s="5">
        <v>200</v>
      </c>
      <c r="FH8" s="5"/>
      <c r="FI8" s="5"/>
      <c r="FJ8" s="5"/>
      <c r="FK8" s="5"/>
      <c r="FL8" s="5"/>
      <c r="FM8" s="5"/>
      <c r="FN8" s="5"/>
      <c r="FO8" s="5"/>
      <c r="FP8" s="5"/>
      <c r="FQ8" s="5"/>
      <c r="FR8" s="5"/>
      <c r="FS8" s="5"/>
      <c r="FT8" s="5"/>
      <c r="FU8" s="5">
        <v>2000</v>
      </c>
      <c r="FV8" s="5">
        <v>10000</v>
      </c>
      <c r="FW8" s="5"/>
      <c r="FX8" s="5">
        <v>2000</v>
      </c>
      <c r="FY8" s="5"/>
      <c r="FZ8" s="5"/>
      <c r="GA8" s="5">
        <v>4700</v>
      </c>
      <c r="GB8" s="5">
        <v>3000</v>
      </c>
      <c r="GC8" s="5"/>
      <c r="GD8" s="5"/>
      <c r="GE8" s="5"/>
      <c r="GF8" s="5"/>
      <c r="GG8" s="5">
        <v>15000</v>
      </c>
      <c r="GH8" s="5"/>
      <c r="GI8" s="5"/>
      <c r="GJ8" s="5"/>
      <c r="GK8" s="5"/>
      <c r="GL8" s="5"/>
      <c r="GM8" s="5">
        <v>5000</v>
      </c>
      <c r="GN8" s="5">
        <v>1500</v>
      </c>
      <c r="GO8" s="5">
        <v>3000</v>
      </c>
      <c r="GP8" s="5"/>
      <c r="GQ8" s="5">
        <v>5900</v>
      </c>
      <c r="GR8" s="5"/>
      <c r="GS8" s="5">
        <v>200</v>
      </c>
      <c r="GT8" s="5"/>
      <c r="GU8" s="5">
        <v>2000</v>
      </c>
      <c r="GV8" s="5"/>
      <c r="GW8" s="5"/>
      <c r="GX8" s="5"/>
      <c r="GY8" s="5">
        <v>100</v>
      </c>
      <c r="GZ8" s="5"/>
      <c r="HA8" s="5"/>
      <c r="HB8" s="5">
        <v>200</v>
      </c>
      <c r="HC8" s="5"/>
      <c r="HD8" s="5">
        <v>400</v>
      </c>
      <c r="HE8" s="5"/>
      <c r="HF8" s="5">
        <v>200</v>
      </c>
      <c r="HG8" s="5">
        <v>200</v>
      </c>
      <c r="HH8" s="5"/>
      <c r="HI8" s="5"/>
      <c r="HJ8" s="5"/>
      <c r="HK8" s="5"/>
      <c r="HL8" s="5">
        <v>300</v>
      </c>
      <c r="HM8" s="5"/>
      <c r="HN8" s="5"/>
      <c r="HO8" s="5"/>
      <c r="HP8" s="5"/>
      <c r="HQ8" s="5"/>
      <c r="HR8" s="5"/>
      <c r="HS8" s="5"/>
      <c r="HT8" s="5">
        <v>200</v>
      </c>
      <c r="HU8" s="5">
        <v>1400</v>
      </c>
      <c r="HV8" s="5"/>
      <c r="HW8" s="5"/>
      <c r="HX8" s="5"/>
      <c r="HY8" s="5"/>
      <c r="HZ8" s="5"/>
      <c r="IA8" s="5"/>
      <c r="IB8" s="5"/>
      <c r="IC8" s="5">
        <v>100</v>
      </c>
      <c r="ID8" s="5">
        <v>2000</v>
      </c>
      <c r="IE8" s="5"/>
      <c r="IF8" s="5"/>
      <c r="IG8" s="5"/>
      <c r="IH8" s="5"/>
      <c r="II8" s="5">
        <v>200</v>
      </c>
      <c r="IJ8" s="5">
        <v>1000</v>
      </c>
      <c r="IK8" s="3">
        <f t="shared" si="0"/>
        <v>108600</v>
      </c>
      <c r="IL8" s="7"/>
    </row>
    <row r="9" spans="1:246" ht="20.25" customHeight="1" x14ac:dyDescent="0.25">
      <c r="A9" s="9" t="s">
        <v>245</v>
      </c>
      <c r="B9" s="16">
        <v>8</v>
      </c>
      <c r="C9" s="2" t="s">
        <v>255</v>
      </c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  <c r="EJ9" s="5"/>
      <c r="EK9" s="5"/>
      <c r="EL9" s="5"/>
      <c r="EM9" s="5"/>
      <c r="EN9" s="5"/>
      <c r="EO9" s="5"/>
      <c r="EP9" s="5"/>
      <c r="EQ9" s="5"/>
      <c r="ER9" s="5"/>
      <c r="ES9" s="5"/>
      <c r="ET9" s="5"/>
      <c r="EU9" s="5"/>
      <c r="EV9" s="5"/>
      <c r="EW9" s="5"/>
      <c r="EX9" s="5"/>
      <c r="EY9" s="5"/>
      <c r="EZ9" s="5"/>
      <c r="FA9" s="5"/>
      <c r="FB9" s="5"/>
      <c r="FC9" s="5"/>
      <c r="FD9" s="5"/>
      <c r="FE9" s="5"/>
      <c r="FF9" s="5"/>
      <c r="FG9" s="5"/>
      <c r="FH9" s="5"/>
      <c r="FI9" s="5"/>
      <c r="FJ9" s="5"/>
      <c r="FK9" s="5"/>
      <c r="FL9" s="5"/>
      <c r="FM9" s="5"/>
      <c r="FN9" s="5"/>
      <c r="FO9" s="5"/>
      <c r="FP9" s="5"/>
      <c r="FQ9" s="5"/>
      <c r="FR9" s="5"/>
      <c r="FS9" s="5"/>
      <c r="FT9" s="5"/>
      <c r="FU9" s="5"/>
      <c r="FV9" s="5"/>
      <c r="FW9" s="5"/>
      <c r="FX9" s="5"/>
      <c r="FY9" s="5"/>
      <c r="FZ9" s="5"/>
      <c r="GA9" s="5">
        <v>2750</v>
      </c>
      <c r="GB9" s="5"/>
      <c r="GC9" s="5">
        <v>250</v>
      </c>
      <c r="GD9" s="5"/>
      <c r="GE9" s="5"/>
      <c r="GF9" s="5"/>
      <c r="GG9" s="5"/>
      <c r="GH9" s="5"/>
      <c r="GI9" s="5"/>
      <c r="GJ9" s="5"/>
      <c r="GK9" s="5"/>
      <c r="GL9" s="5"/>
      <c r="GM9" s="5"/>
      <c r="GN9" s="5"/>
      <c r="GO9" s="5"/>
      <c r="GP9" s="5"/>
      <c r="GQ9" s="5">
        <v>2440</v>
      </c>
      <c r="GR9" s="5"/>
      <c r="GS9" s="5"/>
      <c r="GT9" s="5"/>
      <c r="GU9" s="5"/>
      <c r="GV9" s="5"/>
      <c r="GW9" s="5"/>
      <c r="GX9" s="5"/>
      <c r="GY9" s="5"/>
      <c r="GZ9" s="5"/>
      <c r="HA9" s="5"/>
      <c r="HB9" s="5">
        <v>50</v>
      </c>
      <c r="HC9" s="5"/>
      <c r="HD9" s="5">
        <v>200</v>
      </c>
      <c r="HE9" s="5"/>
      <c r="HF9" s="5"/>
      <c r="HG9" s="5">
        <v>300</v>
      </c>
      <c r="HH9" s="5"/>
      <c r="HI9" s="5"/>
      <c r="HJ9" s="5"/>
      <c r="HK9" s="5">
        <v>300</v>
      </c>
      <c r="HL9" s="5"/>
      <c r="HM9" s="5">
        <v>150</v>
      </c>
      <c r="HN9" s="5"/>
      <c r="HO9" s="5"/>
      <c r="HP9" s="5"/>
      <c r="HQ9" s="5"/>
      <c r="HR9" s="5">
        <v>100</v>
      </c>
      <c r="HS9" s="5"/>
      <c r="HT9" s="5"/>
      <c r="HU9" s="5"/>
      <c r="HV9" s="5"/>
      <c r="HW9" s="5"/>
      <c r="HX9" s="5"/>
      <c r="HY9" s="5"/>
      <c r="HZ9" s="5"/>
      <c r="IA9" s="5"/>
      <c r="IB9" s="5"/>
      <c r="IC9" s="5"/>
      <c r="ID9" s="5">
        <v>100</v>
      </c>
      <c r="IE9" s="5"/>
      <c r="IF9" s="5"/>
      <c r="IG9" s="5"/>
      <c r="IH9" s="5"/>
      <c r="II9" s="5"/>
      <c r="IJ9" s="5"/>
      <c r="IK9" s="3">
        <f t="shared" si="0"/>
        <v>6640</v>
      </c>
    </row>
    <row r="10" spans="1:246" ht="20.25" customHeight="1" x14ac:dyDescent="0.25">
      <c r="A10" s="9" t="s">
        <v>245</v>
      </c>
      <c r="B10" s="18"/>
      <c r="C10" s="2" t="s">
        <v>256</v>
      </c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5"/>
      <c r="EK10" s="5"/>
      <c r="EL10" s="5"/>
      <c r="EM10" s="5"/>
      <c r="EN10" s="5"/>
      <c r="EO10" s="5"/>
      <c r="EP10" s="5"/>
      <c r="EQ10" s="5"/>
      <c r="ER10" s="5"/>
      <c r="ES10" s="5"/>
      <c r="ET10" s="5"/>
      <c r="EU10" s="5"/>
      <c r="EV10" s="5"/>
      <c r="EW10" s="5"/>
      <c r="EX10" s="5"/>
      <c r="EY10" s="5"/>
      <c r="EZ10" s="5"/>
      <c r="FA10" s="5"/>
      <c r="FB10" s="5"/>
      <c r="FC10" s="5"/>
      <c r="FD10" s="5"/>
      <c r="FE10" s="5"/>
      <c r="FF10" s="5"/>
      <c r="FG10" s="5"/>
      <c r="FH10" s="5"/>
      <c r="FI10" s="5"/>
      <c r="FJ10" s="5"/>
      <c r="FK10" s="5"/>
      <c r="FL10" s="5"/>
      <c r="FM10" s="5"/>
      <c r="FN10" s="5"/>
      <c r="FO10" s="5"/>
      <c r="FP10" s="5"/>
      <c r="FQ10" s="5"/>
      <c r="FR10" s="5"/>
      <c r="FS10" s="5"/>
      <c r="FT10" s="5"/>
      <c r="FU10" s="5"/>
      <c r="FV10" s="5"/>
      <c r="FW10" s="5"/>
      <c r="FX10" s="5"/>
      <c r="FY10" s="5"/>
      <c r="FZ10" s="5"/>
      <c r="GA10" s="5">
        <v>2750</v>
      </c>
      <c r="GB10" s="5"/>
      <c r="GC10" s="5">
        <v>250</v>
      </c>
      <c r="GD10" s="5"/>
      <c r="GE10" s="5"/>
      <c r="GF10" s="5"/>
      <c r="GG10" s="5"/>
      <c r="GH10" s="5"/>
      <c r="GI10" s="5"/>
      <c r="GJ10" s="5"/>
      <c r="GK10" s="5"/>
      <c r="GL10" s="5"/>
      <c r="GM10" s="5"/>
      <c r="GN10" s="5"/>
      <c r="GO10" s="5"/>
      <c r="GP10" s="5"/>
      <c r="GQ10" s="5">
        <v>2425</v>
      </c>
      <c r="GR10" s="5"/>
      <c r="GS10" s="5"/>
      <c r="GT10" s="5"/>
      <c r="GU10" s="5"/>
      <c r="GV10" s="5"/>
      <c r="GW10" s="5"/>
      <c r="GX10" s="5"/>
      <c r="GY10" s="5"/>
      <c r="GZ10" s="5"/>
      <c r="HA10" s="5"/>
      <c r="HB10" s="5">
        <v>50</v>
      </c>
      <c r="HC10" s="5"/>
      <c r="HD10" s="5">
        <v>200</v>
      </c>
      <c r="HE10" s="5"/>
      <c r="HF10" s="5"/>
      <c r="HG10" s="5">
        <v>300</v>
      </c>
      <c r="HH10" s="5"/>
      <c r="HI10" s="5"/>
      <c r="HJ10" s="5"/>
      <c r="HK10" s="5">
        <v>300</v>
      </c>
      <c r="HL10" s="5"/>
      <c r="HM10" s="5">
        <v>150</v>
      </c>
      <c r="HN10" s="5"/>
      <c r="HO10" s="5"/>
      <c r="HP10" s="5"/>
      <c r="HQ10" s="5"/>
      <c r="HR10" s="5">
        <v>100</v>
      </c>
      <c r="HS10" s="5"/>
      <c r="HT10" s="5"/>
      <c r="HU10" s="5"/>
      <c r="HV10" s="5"/>
      <c r="HW10" s="5"/>
      <c r="HX10" s="5"/>
      <c r="HY10" s="5"/>
      <c r="HZ10" s="5"/>
      <c r="IA10" s="5"/>
      <c r="IB10" s="5"/>
      <c r="IC10" s="5"/>
      <c r="ID10" s="5">
        <v>100</v>
      </c>
      <c r="IE10" s="5"/>
      <c r="IF10" s="5"/>
      <c r="IG10" s="5"/>
      <c r="IH10" s="5"/>
      <c r="II10" s="5"/>
      <c r="IJ10" s="5"/>
      <c r="IK10" s="3">
        <f t="shared" si="0"/>
        <v>6625</v>
      </c>
    </row>
    <row r="11" spans="1:246" ht="20.25" customHeight="1" x14ac:dyDescent="0.25">
      <c r="A11" s="9" t="s">
        <v>245</v>
      </c>
      <c r="B11" s="13">
        <v>9</v>
      </c>
      <c r="C11" s="2" t="s">
        <v>257</v>
      </c>
      <c r="D11" s="5"/>
      <c r="E11" s="5"/>
      <c r="F11" s="5"/>
      <c r="G11" s="5"/>
      <c r="H11" s="5">
        <v>6</v>
      </c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>
        <v>20</v>
      </c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>
        <v>3</v>
      </c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>
        <v>1</v>
      </c>
      <c r="CH11" s="5"/>
      <c r="CI11" s="5"/>
      <c r="CJ11" s="5"/>
      <c r="CK11" s="5"/>
      <c r="CL11" s="5"/>
      <c r="CM11" s="5">
        <v>4</v>
      </c>
      <c r="CN11" s="5">
        <v>5</v>
      </c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>
        <v>5</v>
      </c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>
        <v>5</v>
      </c>
      <c r="EC11" s="5"/>
      <c r="ED11" s="5"/>
      <c r="EE11" s="5"/>
      <c r="EF11" s="5"/>
      <c r="EG11" s="5"/>
      <c r="EH11" s="5"/>
      <c r="EI11" s="5"/>
      <c r="EJ11" s="5"/>
      <c r="EK11" s="5"/>
      <c r="EL11" s="5"/>
      <c r="EM11" s="5"/>
      <c r="EN11" s="5"/>
      <c r="EO11" s="5"/>
      <c r="EP11" s="5"/>
      <c r="EQ11" s="5"/>
      <c r="ER11" s="5"/>
      <c r="ES11" s="5"/>
      <c r="ET11" s="5"/>
      <c r="EU11" s="5"/>
      <c r="EV11" s="5">
        <v>20</v>
      </c>
      <c r="EW11" s="5"/>
      <c r="EX11" s="5"/>
      <c r="EY11" s="5">
        <v>10</v>
      </c>
      <c r="EZ11" s="5"/>
      <c r="FA11" s="5"/>
      <c r="FB11" s="5"/>
      <c r="FC11" s="5"/>
      <c r="FD11" s="5"/>
      <c r="FE11" s="5"/>
      <c r="FF11" s="5"/>
      <c r="FG11" s="5"/>
      <c r="FH11" s="5"/>
      <c r="FI11" s="5"/>
      <c r="FJ11" s="5"/>
      <c r="FK11" s="5"/>
      <c r="FL11" s="5"/>
      <c r="FM11" s="5"/>
      <c r="FN11" s="5"/>
      <c r="FO11" s="5"/>
      <c r="FP11" s="5"/>
      <c r="FQ11" s="5"/>
      <c r="FR11" s="5"/>
      <c r="FS11" s="5"/>
      <c r="FT11" s="5"/>
      <c r="FU11" s="5"/>
      <c r="FV11" s="5"/>
      <c r="FW11" s="5"/>
      <c r="FX11" s="5">
        <v>50</v>
      </c>
      <c r="FY11" s="5"/>
      <c r="FZ11" s="5">
        <v>5</v>
      </c>
      <c r="GA11" s="5"/>
      <c r="GB11" s="5"/>
      <c r="GC11" s="5"/>
      <c r="GD11" s="5"/>
      <c r="GE11" s="5"/>
      <c r="GF11" s="5"/>
      <c r="GG11" s="5"/>
      <c r="GH11" s="5"/>
      <c r="GI11" s="5"/>
      <c r="GJ11" s="5"/>
      <c r="GK11" s="5"/>
      <c r="GL11" s="5"/>
      <c r="GM11" s="5"/>
      <c r="GN11" s="5"/>
      <c r="GO11" s="5">
        <v>1</v>
      </c>
      <c r="GP11" s="5"/>
      <c r="GQ11" s="5">
        <v>2</v>
      </c>
      <c r="GR11" s="5"/>
      <c r="GS11" s="5"/>
      <c r="GT11" s="5">
        <v>14</v>
      </c>
      <c r="GU11" s="5">
        <v>10</v>
      </c>
      <c r="GV11" s="5"/>
      <c r="GW11" s="5"/>
      <c r="GX11" s="5"/>
      <c r="GY11" s="5"/>
      <c r="GZ11" s="5"/>
      <c r="HA11" s="5"/>
      <c r="HB11" s="5"/>
      <c r="HC11" s="5"/>
      <c r="HD11" s="5"/>
      <c r="HE11" s="5"/>
      <c r="HF11" s="5">
        <v>20</v>
      </c>
      <c r="HG11" s="5"/>
      <c r="HH11" s="5">
        <v>2</v>
      </c>
      <c r="HI11" s="5">
        <v>5</v>
      </c>
      <c r="HJ11" s="5"/>
      <c r="HK11" s="5">
        <v>10</v>
      </c>
      <c r="HL11" s="5"/>
      <c r="HM11" s="5"/>
      <c r="HN11" s="5"/>
      <c r="HO11" s="5"/>
      <c r="HP11" s="5"/>
      <c r="HQ11" s="5"/>
      <c r="HR11" s="5"/>
      <c r="HS11" s="5"/>
      <c r="HT11" s="5"/>
      <c r="HU11" s="5">
        <v>1</v>
      </c>
      <c r="HV11" s="5"/>
      <c r="HW11" s="5"/>
      <c r="HX11" s="5"/>
      <c r="HY11" s="5">
        <v>2</v>
      </c>
      <c r="HZ11" s="5"/>
      <c r="IA11" s="5"/>
      <c r="IB11" s="5"/>
      <c r="IC11" s="5">
        <v>1</v>
      </c>
      <c r="ID11" s="5">
        <v>5</v>
      </c>
      <c r="IE11" s="5"/>
      <c r="IF11" s="5"/>
      <c r="IG11" s="5"/>
      <c r="IH11" s="5"/>
      <c r="II11" s="5">
        <v>1</v>
      </c>
      <c r="IJ11" s="5">
        <v>10</v>
      </c>
      <c r="IK11" s="3">
        <f t="shared" si="0"/>
        <v>218</v>
      </c>
    </row>
    <row r="12" spans="1:246" ht="20.25" customHeight="1" x14ac:dyDescent="0.25">
      <c r="A12" s="9" t="s">
        <v>245</v>
      </c>
      <c r="B12" s="13">
        <v>10</v>
      </c>
      <c r="C12" s="2" t="s">
        <v>258</v>
      </c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>
        <v>2500</v>
      </c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>
        <v>200</v>
      </c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5"/>
      <c r="EK12" s="5"/>
      <c r="EL12" s="5"/>
      <c r="EM12" s="5"/>
      <c r="EN12" s="5"/>
      <c r="EO12" s="5"/>
      <c r="EP12" s="5"/>
      <c r="EQ12" s="5"/>
      <c r="ER12" s="5"/>
      <c r="ES12" s="5"/>
      <c r="ET12" s="5"/>
      <c r="EU12" s="5"/>
      <c r="EV12" s="5">
        <v>300</v>
      </c>
      <c r="EW12" s="5"/>
      <c r="EX12" s="5"/>
      <c r="EY12" s="5"/>
      <c r="EZ12" s="5"/>
      <c r="FA12" s="5"/>
      <c r="FB12" s="5"/>
      <c r="FC12" s="5"/>
      <c r="FD12" s="5"/>
      <c r="FE12" s="5"/>
      <c r="FF12" s="5"/>
      <c r="FG12" s="5">
        <v>50</v>
      </c>
      <c r="FH12" s="5"/>
      <c r="FI12" s="5"/>
      <c r="FJ12" s="5"/>
      <c r="FK12" s="5"/>
      <c r="FL12" s="5"/>
      <c r="FM12" s="5"/>
      <c r="FN12" s="5"/>
      <c r="FO12" s="5"/>
      <c r="FP12" s="5"/>
      <c r="FQ12" s="5"/>
      <c r="FR12" s="5"/>
      <c r="FS12" s="5"/>
      <c r="FT12" s="5"/>
      <c r="FU12" s="5"/>
      <c r="FV12" s="5"/>
      <c r="FW12" s="5"/>
      <c r="FX12" s="5"/>
      <c r="FY12" s="5"/>
      <c r="FZ12" s="5"/>
      <c r="GA12" s="5"/>
      <c r="GB12" s="5">
        <v>1000</v>
      </c>
      <c r="GC12" s="5"/>
      <c r="GD12" s="5"/>
      <c r="GE12" s="5"/>
      <c r="GF12" s="5"/>
      <c r="GG12" s="5"/>
      <c r="GH12" s="5"/>
      <c r="GI12" s="5"/>
      <c r="GJ12" s="5"/>
      <c r="GK12" s="5"/>
      <c r="GL12" s="5"/>
      <c r="GM12" s="5"/>
      <c r="GN12" s="5"/>
      <c r="GO12" s="5">
        <v>200</v>
      </c>
      <c r="GP12" s="5"/>
      <c r="GQ12" s="5">
        <v>50</v>
      </c>
      <c r="GR12" s="5">
        <v>300</v>
      </c>
      <c r="GS12" s="5"/>
      <c r="GT12" s="5"/>
      <c r="GU12" s="5"/>
      <c r="GV12" s="5"/>
      <c r="GW12" s="5"/>
      <c r="GX12" s="5"/>
      <c r="GY12" s="5"/>
      <c r="GZ12" s="5"/>
      <c r="HA12" s="5"/>
      <c r="HB12" s="5">
        <v>50</v>
      </c>
      <c r="HC12" s="5"/>
      <c r="HD12" s="5">
        <v>500</v>
      </c>
      <c r="HE12" s="5"/>
      <c r="HF12" s="5"/>
      <c r="HG12" s="5"/>
      <c r="HH12" s="5"/>
      <c r="HI12" s="5"/>
      <c r="HJ12" s="5">
        <v>10</v>
      </c>
      <c r="HK12" s="5"/>
      <c r="HL12" s="5">
        <v>100</v>
      </c>
      <c r="HM12" s="5"/>
      <c r="HN12" s="5"/>
      <c r="HO12" s="5"/>
      <c r="HP12" s="5">
        <v>200</v>
      </c>
      <c r="HQ12" s="5"/>
      <c r="HR12" s="5"/>
      <c r="HS12" s="5"/>
      <c r="HT12" s="5"/>
      <c r="HU12" s="5">
        <v>50</v>
      </c>
      <c r="HV12" s="5"/>
      <c r="HW12" s="5"/>
      <c r="HX12" s="5"/>
      <c r="HY12" s="5"/>
      <c r="HZ12" s="5"/>
      <c r="IA12" s="5"/>
      <c r="IB12" s="5"/>
      <c r="IC12" s="5"/>
      <c r="ID12" s="5"/>
      <c r="IE12" s="5"/>
      <c r="IF12" s="5"/>
      <c r="IG12" s="5"/>
      <c r="IH12" s="5"/>
      <c r="II12" s="5">
        <v>600</v>
      </c>
      <c r="IJ12" s="5"/>
      <c r="IK12" s="3">
        <f t="shared" si="0"/>
        <v>6110</v>
      </c>
    </row>
    <row r="13" spans="1:246" ht="20.25" customHeight="1" x14ac:dyDescent="0.25">
      <c r="A13" s="9" t="s">
        <v>245</v>
      </c>
      <c r="B13" s="13">
        <v>11</v>
      </c>
      <c r="C13" s="2" t="s">
        <v>259</v>
      </c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>
        <v>100</v>
      </c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>
        <v>200</v>
      </c>
      <c r="DY13" s="5"/>
      <c r="DZ13" s="5"/>
      <c r="EA13" s="5"/>
      <c r="EB13" s="5"/>
      <c r="EC13" s="5"/>
      <c r="ED13" s="5"/>
      <c r="EE13" s="5"/>
      <c r="EF13" s="5"/>
      <c r="EG13" s="5"/>
      <c r="EH13" s="5"/>
      <c r="EI13" s="5"/>
      <c r="EJ13" s="5"/>
      <c r="EK13" s="5"/>
      <c r="EL13" s="5"/>
      <c r="EM13" s="5"/>
      <c r="EN13" s="5"/>
      <c r="EO13" s="5"/>
      <c r="EP13" s="5"/>
      <c r="EQ13" s="5"/>
      <c r="ER13" s="5"/>
      <c r="ES13" s="5"/>
      <c r="ET13" s="5"/>
      <c r="EU13" s="5"/>
      <c r="EV13" s="5">
        <v>200</v>
      </c>
      <c r="EW13" s="5"/>
      <c r="EX13" s="5"/>
      <c r="EY13" s="5"/>
      <c r="EZ13" s="5"/>
      <c r="FA13" s="5"/>
      <c r="FB13" s="5"/>
      <c r="FC13" s="5"/>
      <c r="FD13" s="5">
        <v>300</v>
      </c>
      <c r="FE13" s="5"/>
      <c r="FF13" s="5"/>
      <c r="FG13" s="5"/>
      <c r="FH13" s="5"/>
      <c r="FI13" s="5"/>
      <c r="FJ13" s="5">
        <v>20</v>
      </c>
      <c r="FK13" s="5"/>
      <c r="FL13" s="5"/>
      <c r="FM13" s="5"/>
      <c r="FN13" s="5"/>
      <c r="FO13" s="5"/>
      <c r="FP13" s="5"/>
      <c r="FQ13" s="5"/>
      <c r="FR13" s="5"/>
      <c r="FS13" s="5"/>
      <c r="FT13" s="5"/>
      <c r="FU13" s="5"/>
      <c r="FV13" s="5"/>
      <c r="FW13" s="5"/>
      <c r="FX13" s="5"/>
      <c r="FY13" s="5"/>
      <c r="FZ13" s="5"/>
      <c r="GA13" s="5"/>
      <c r="GB13" s="5">
        <v>500</v>
      </c>
      <c r="GC13" s="5"/>
      <c r="GD13" s="5"/>
      <c r="GE13" s="5"/>
      <c r="GF13" s="5"/>
      <c r="GG13" s="5"/>
      <c r="GH13" s="5"/>
      <c r="GI13" s="5"/>
      <c r="GJ13" s="5"/>
      <c r="GK13" s="5"/>
      <c r="GL13" s="5"/>
      <c r="GM13" s="5"/>
      <c r="GN13" s="5"/>
      <c r="GO13" s="5">
        <v>20</v>
      </c>
      <c r="GP13" s="5"/>
      <c r="GQ13" s="5"/>
      <c r="GR13" s="5"/>
      <c r="GS13" s="5"/>
      <c r="GT13" s="5"/>
      <c r="GU13" s="5"/>
      <c r="GV13" s="5"/>
      <c r="GW13" s="5"/>
      <c r="GX13" s="5"/>
      <c r="GY13" s="5"/>
      <c r="GZ13" s="5"/>
      <c r="HA13" s="5"/>
      <c r="HB13" s="5"/>
      <c r="HC13" s="5"/>
      <c r="HD13" s="5">
        <v>100</v>
      </c>
      <c r="HE13" s="5"/>
      <c r="HF13" s="5"/>
      <c r="HG13" s="5"/>
      <c r="HH13" s="5"/>
      <c r="HI13" s="5"/>
      <c r="HJ13" s="5"/>
      <c r="HK13" s="5"/>
      <c r="HL13" s="5">
        <v>100</v>
      </c>
      <c r="HM13" s="5"/>
      <c r="HN13" s="5"/>
      <c r="HO13" s="5"/>
      <c r="HP13" s="5">
        <v>200</v>
      </c>
      <c r="HQ13" s="5"/>
      <c r="HR13" s="5"/>
      <c r="HS13" s="5"/>
      <c r="HT13" s="5"/>
      <c r="HU13" s="5">
        <v>50</v>
      </c>
      <c r="HV13" s="5"/>
      <c r="HW13" s="5"/>
      <c r="HX13" s="5"/>
      <c r="HY13" s="5"/>
      <c r="HZ13" s="5"/>
      <c r="IA13" s="5"/>
      <c r="IB13" s="5"/>
      <c r="IC13" s="5"/>
      <c r="ID13" s="5"/>
      <c r="IE13" s="5"/>
      <c r="IF13" s="5"/>
      <c r="IG13" s="5"/>
      <c r="IH13" s="5"/>
      <c r="II13" s="5">
        <v>200</v>
      </c>
      <c r="IJ13" s="5"/>
      <c r="IK13" s="3">
        <f t="shared" si="0"/>
        <v>1990</v>
      </c>
    </row>
    <row r="14" spans="1:246" ht="20.25" customHeight="1" x14ac:dyDescent="0.25">
      <c r="A14" s="9" t="s">
        <v>245</v>
      </c>
      <c r="B14" s="16">
        <v>18</v>
      </c>
      <c r="C14" s="2" t="s">
        <v>260</v>
      </c>
      <c r="D14" s="5"/>
      <c r="E14" s="5"/>
      <c r="F14" s="5"/>
      <c r="G14" s="5"/>
      <c r="H14" s="5"/>
      <c r="I14" s="5"/>
      <c r="J14" s="5"/>
      <c r="K14" s="5"/>
      <c r="L14" s="5"/>
      <c r="M14" s="5"/>
      <c r="N14" s="5">
        <v>2</v>
      </c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  <c r="EG14" s="5"/>
      <c r="EH14" s="5"/>
      <c r="EI14" s="5"/>
      <c r="EJ14" s="5"/>
      <c r="EK14" s="5"/>
      <c r="EL14" s="5"/>
      <c r="EM14" s="5"/>
      <c r="EN14" s="5"/>
      <c r="EO14" s="5"/>
      <c r="EP14" s="5"/>
      <c r="EQ14" s="5"/>
      <c r="ER14" s="5"/>
      <c r="ES14" s="5"/>
      <c r="ET14" s="5"/>
      <c r="EU14" s="5"/>
      <c r="EV14" s="5"/>
      <c r="EW14" s="5"/>
      <c r="EX14" s="5"/>
      <c r="EY14" s="5"/>
      <c r="EZ14" s="5"/>
      <c r="FA14" s="5"/>
      <c r="FB14" s="5"/>
      <c r="FC14" s="5"/>
      <c r="FD14" s="5"/>
      <c r="FE14" s="5"/>
      <c r="FF14" s="5"/>
      <c r="FG14" s="5"/>
      <c r="FH14" s="5"/>
      <c r="FI14" s="5"/>
      <c r="FJ14" s="5"/>
      <c r="FK14" s="5"/>
      <c r="FL14" s="5"/>
      <c r="FM14" s="5"/>
      <c r="FN14" s="5"/>
      <c r="FO14" s="5"/>
      <c r="FP14" s="5"/>
      <c r="FQ14" s="5"/>
      <c r="FR14" s="5"/>
      <c r="FS14" s="5"/>
      <c r="FT14" s="5"/>
      <c r="FU14" s="5"/>
      <c r="FV14" s="5"/>
      <c r="FW14" s="5"/>
      <c r="FX14" s="5">
        <v>3</v>
      </c>
      <c r="FY14" s="5"/>
      <c r="FZ14" s="5"/>
      <c r="GA14" s="5"/>
      <c r="GB14" s="5"/>
      <c r="GC14" s="5"/>
      <c r="GD14" s="5"/>
      <c r="GE14" s="5"/>
      <c r="GF14" s="5"/>
      <c r="GG14" s="5"/>
      <c r="GH14" s="5"/>
      <c r="GI14" s="5"/>
      <c r="GJ14" s="5"/>
      <c r="GK14" s="5"/>
      <c r="GL14" s="5"/>
      <c r="GM14" s="5"/>
      <c r="GN14" s="5"/>
      <c r="GO14" s="5"/>
      <c r="GP14" s="5"/>
      <c r="GQ14" s="5"/>
      <c r="GR14" s="5"/>
      <c r="GS14" s="5"/>
      <c r="GT14" s="5"/>
      <c r="GU14" s="5"/>
      <c r="GV14" s="5"/>
      <c r="GW14" s="5"/>
      <c r="GX14" s="5"/>
      <c r="GY14" s="5"/>
      <c r="GZ14" s="5"/>
      <c r="HA14" s="5"/>
      <c r="HB14" s="5"/>
      <c r="HC14" s="5"/>
      <c r="HD14" s="5"/>
      <c r="HE14" s="5"/>
      <c r="HF14" s="5"/>
      <c r="HG14" s="5"/>
      <c r="HH14" s="5"/>
      <c r="HI14" s="5"/>
      <c r="HJ14" s="5"/>
      <c r="HK14" s="5"/>
      <c r="HL14" s="5"/>
      <c r="HM14" s="5">
        <v>2</v>
      </c>
      <c r="HN14" s="5"/>
      <c r="HO14" s="5"/>
      <c r="HP14" s="5"/>
      <c r="HQ14" s="5"/>
      <c r="HR14" s="5"/>
      <c r="HS14" s="5"/>
      <c r="HT14" s="5"/>
      <c r="HU14" s="5"/>
      <c r="HV14" s="5"/>
      <c r="HW14" s="5"/>
      <c r="HX14" s="5"/>
      <c r="HY14" s="5"/>
      <c r="HZ14" s="5"/>
      <c r="IA14" s="5"/>
      <c r="IB14" s="5"/>
      <c r="IC14" s="5"/>
      <c r="ID14" s="5"/>
      <c r="IE14" s="5"/>
      <c r="IF14" s="5"/>
      <c r="IG14" s="5"/>
      <c r="IH14" s="5"/>
      <c r="II14" s="5"/>
      <c r="IJ14" s="5"/>
      <c r="IK14" s="3">
        <f t="shared" si="0"/>
        <v>7</v>
      </c>
    </row>
    <row r="15" spans="1:246" ht="20.25" customHeight="1" x14ac:dyDescent="0.25">
      <c r="A15" s="9" t="s">
        <v>245</v>
      </c>
      <c r="B15" s="17"/>
      <c r="C15" s="2" t="s">
        <v>261</v>
      </c>
      <c r="D15" s="5"/>
      <c r="E15" s="5"/>
      <c r="F15" s="5"/>
      <c r="G15" s="5"/>
      <c r="H15" s="5"/>
      <c r="I15" s="5"/>
      <c r="J15" s="5"/>
      <c r="K15" s="5"/>
      <c r="L15" s="5"/>
      <c r="M15" s="5"/>
      <c r="N15" s="5">
        <v>2</v>
      </c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  <c r="EG15" s="5"/>
      <c r="EH15" s="5"/>
      <c r="EI15" s="5"/>
      <c r="EJ15" s="5"/>
      <c r="EK15" s="5"/>
      <c r="EL15" s="5"/>
      <c r="EM15" s="5"/>
      <c r="EN15" s="5"/>
      <c r="EO15" s="5"/>
      <c r="EP15" s="5"/>
      <c r="EQ15" s="5"/>
      <c r="ER15" s="5"/>
      <c r="ES15" s="5"/>
      <c r="ET15" s="5"/>
      <c r="EU15" s="5"/>
      <c r="EV15" s="5"/>
      <c r="EW15" s="5"/>
      <c r="EX15" s="5"/>
      <c r="EY15" s="5"/>
      <c r="EZ15" s="5"/>
      <c r="FA15" s="5"/>
      <c r="FB15" s="5"/>
      <c r="FC15" s="5"/>
      <c r="FD15" s="5"/>
      <c r="FE15" s="5"/>
      <c r="FF15" s="5"/>
      <c r="FG15" s="5"/>
      <c r="FH15" s="5"/>
      <c r="FI15" s="5"/>
      <c r="FJ15" s="5"/>
      <c r="FK15" s="5"/>
      <c r="FL15" s="5"/>
      <c r="FM15" s="5"/>
      <c r="FN15" s="5"/>
      <c r="FO15" s="5"/>
      <c r="FP15" s="5"/>
      <c r="FQ15" s="5"/>
      <c r="FR15" s="5"/>
      <c r="FS15" s="5"/>
      <c r="FT15" s="5"/>
      <c r="FU15" s="5"/>
      <c r="FV15" s="5"/>
      <c r="FW15" s="5"/>
      <c r="FX15" s="5">
        <v>3</v>
      </c>
      <c r="FY15" s="5"/>
      <c r="FZ15" s="5"/>
      <c r="GA15" s="5"/>
      <c r="GB15" s="5"/>
      <c r="GC15" s="5"/>
      <c r="GD15" s="5"/>
      <c r="GE15" s="5"/>
      <c r="GF15" s="5"/>
      <c r="GG15" s="5"/>
      <c r="GH15" s="5"/>
      <c r="GI15" s="5"/>
      <c r="GJ15" s="5"/>
      <c r="GK15" s="5"/>
      <c r="GL15" s="5"/>
      <c r="GM15" s="5"/>
      <c r="GN15" s="5"/>
      <c r="GO15" s="5"/>
      <c r="GP15" s="5"/>
      <c r="GQ15" s="5"/>
      <c r="GR15" s="5"/>
      <c r="GS15" s="5"/>
      <c r="GT15" s="5"/>
      <c r="GU15" s="5"/>
      <c r="GV15" s="5"/>
      <c r="GW15" s="5"/>
      <c r="GX15" s="5"/>
      <c r="GY15" s="5"/>
      <c r="GZ15" s="5"/>
      <c r="HA15" s="5"/>
      <c r="HB15" s="5"/>
      <c r="HC15" s="5"/>
      <c r="HD15" s="5"/>
      <c r="HE15" s="5"/>
      <c r="HF15" s="5"/>
      <c r="HG15" s="5"/>
      <c r="HH15" s="5"/>
      <c r="HI15" s="5"/>
      <c r="HJ15" s="5"/>
      <c r="HK15" s="5"/>
      <c r="HL15" s="5"/>
      <c r="HM15" s="5">
        <v>2</v>
      </c>
      <c r="HN15" s="5"/>
      <c r="HO15" s="5"/>
      <c r="HP15" s="5"/>
      <c r="HQ15" s="5"/>
      <c r="HR15" s="5"/>
      <c r="HS15" s="5"/>
      <c r="HT15" s="5"/>
      <c r="HU15" s="5"/>
      <c r="HV15" s="5"/>
      <c r="HW15" s="5"/>
      <c r="HX15" s="5"/>
      <c r="HY15" s="5"/>
      <c r="HZ15" s="5"/>
      <c r="IA15" s="5"/>
      <c r="IB15" s="5"/>
      <c r="IC15" s="5"/>
      <c r="ID15" s="5"/>
      <c r="IE15" s="5"/>
      <c r="IF15" s="5"/>
      <c r="IG15" s="5"/>
      <c r="IH15" s="5"/>
      <c r="II15" s="5"/>
      <c r="IJ15" s="5"/>
      <c r="IK15" s="3">
        <f t="shared" si="0"/>
        <v>7</v>
      </c>
    </row>
    <row r="16" spans="1:246" ht="20.25" customHeight="1" x14ac:dyDescent="0.25">
      <c r="A16" s="9" t="s">
        <v>245</v>
      </c>
      <c r="B16" s="17"/>
      <c r="C16" s="2" t="s">
        <v>262</v>
      </c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  <c r="EG16" s="5"/>
      <c r="EH16" s="5"/>
      <c r="EI16" s="5"/>
      <c r="EJ16" s="5"/>
      <c r="EK16" s="5"/>
      <c r="EL16" s="5"/>
      <c r="EM16" s="5"/>
      <c r="EN16" s="5"/>
      <c r="EO16" s="5"/>
      <c r="EP16" s="5"/>
      <c r="EQ16" s="5"/>
      <c r="ER16" s="5"/>
      <c r="ES16" s="5"/>
      <c r="ET16" s="5"/>
      <c r="EU16" s="5"/>
      <c r="EV16" s="5"/>
      <c r="EW16" s="5"/>
      <c r="EX16" s="5"/>
      <c r="EY16" s="5"/>
      <c r="EZ16" s="5"/>
      <c r="FA16" s="5"/>
      <c r="FB16" s="5"/>
      <c r="FC16" s="5"/>
      <c r="FD16" s="5"/>
      <c r="FE16" s="5"/>
      <c r="FF16" s="5"/>
      <c r="FG16" s="5"/>
      <c r="FH16" s="5"/>
      <c r="FI16" s="5"/>
      <c r="FJ16" s="5"/>
      <c r="FK16" s="5"/>
      <c r="FL16" s="5"/>
      <c r="FM16" s="5"/>
      <c r="FN16" s="5"/>
      <c r="FO16" s="5"/>
      <c r="FP16" s="5"/>
      <c r="FQ16" s="5"/>
      <c r="FR16" s="5"/>
      <c r="FS16" s="5"/>
      <c r="FT16" s="5"/>
      <c r="FU16" s="5"/>
      <c r="FV16" s="5"/>
      <c r="FW16" s="5"/>
      <c r="FX16" s="5"/>
      <c r="FY16" s="5"/>
      <c r="FZ16" s="5"/>
      <c r="GA16" s="5"/>
      <c r="GB16" s="5"/>
      <c r="GC16" s="5"/>
      <c r="GD16" s="5"/>
      <c r="GE16" s="5"/>
      <c r="GF16" s="5"/>
      <c r="GG16" s="5"/>
      <c r="GH16" s="5"/>
      <c r="GI16" s="5"/>
      <c r="GJ16" s="5"/>
      <c r="GK16" s="5"/>
      <c r="GL16" s="5"/>
      <c r="GM16" s="5"/>
      <c r="GN16" s="5"/>
      <c r="GO16" s="5"/>
      <c r="GP16" s="5"/>
      <c r="GQ16" s="5"/>
      <c r="GR16" s="5"/>
      <c r="GS16" s="5"/>
      <c r="GT16" s="5"/>
      <c r="GU16" s="5"/>
      <c r="GV16" s="5"/>
      <c r="GW16" s="5"/>
      <c r="GX16" s="5"/>
      <c r="GY16" s="5"/>
      <c r="GZ16" s="5"/>
      <c r="HA16" s="5"/>
      <c r="HB16" s="5"/>
      <c r="HC16" s="5"/>
      <c r="HD16" s="5"/>
      <c r="HE16" s="5"/>
      <c r="HF16" s="5"/>
      <c r="HG16" s="5"/>
      <c r="HH16" s="5"/>
      <c r="HI16" s="5"/>
      <c r="HJ16" s="5"/>
      <c r="HK16" s="5"/>
      <c r="HL16" s="5"/>
      <c r="HM16" s="5">
        <v>2</v>
      </c>
      <c r="HN16" s="5"/>
      <c r="HO16" s="5"/>
      <c r="HP16" s="5"/>
      <c r="HQ16" s="5"/>
      <c r="HR16" s="5"/>
      <c r="HS16" s="5"/>
      <c r="HT16" s="5"/>
      <c r="HU16" s="5"/>
      <c r="HV16" s="5"/>
      <c r="HW16" s="5"/>
      <c r="HX16" s="5"/>
      <c r="HY16" s="5"/>
      <c r="HZ16" s="5"/>
      <c r="IA16" s="5"/>
      <c r="IB16" s="5"/>
      <c r="IC16" s="5"/>
      <c r="ID16" s="5"/>
      <c r="IE16" s="5"/>
      <c r="IF16" s="5"/>
      <c r="IG16" s="5"/>
      <c r="IH16" s="5"/>
      <c r="II16" s="5"/>
      <c r="IJ16" s="5"/>
      <c r="IK16" s="3">
        <f t="shared" si="0"/>
        <v>2</v>
      </c>
    </row>
    <row r="17" spans="1:245" ht="20.25" customHeight="1" x14ac:dyDescent="0.25">
      <c r="A17" s="9" t="s">
        <v>245</v>
      </c>
      <c r="B17" s="17"/>
      <c r="C17" s="2" t="s">
        <v>263</v>
      </c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  <c r="EJ17" s="5"/>
      <c r="EK17" s="5"/>
      <c r="EL17" s="5"/>
      <c r="EM17" s="5"/>
      <c r="EN17" s="5"/>
      <c r="EO17" s="5"/>
      <c r="EP17" s="5"/>
      <c r="EQ17" s="5"/>
      <c r="ER17" s="5"/>
      <c r="ES17" s="5"/>
      <c r="ET17" s="5"/>
      <c r="EU17" s="5"/>
      <c r="EV17" s="5"/>
      <c r="EW17" s="5"/>
      <c r="EX17" s="5"/>
      <c r="EY17" s="5"/>
      <c r="EZ17" s="5"/>
      <c r="FA17" s="5"/>
      <c r="FB17" s="5"/>
      <c r="FC17" s="5"/>
      <c r="FD17" s="5"/>
      <c r="FE17" s="5"/>
      <c r="FF17" s="5"/>
      <c r="FG17" s="5"/>
      <c r="FH17" s="5"/>
      <c r="FI17" s="5"/>
      <c r="FJ17" s="5"/>
      <c r="FK17" s="5"/>
      <c r="FL17" s="5"/>
      <c r="FM17" s="5"/>
      <c r="FN17" s="5"/>
      <c r="FO17" s="5"/>
      <c r="FP17" s="5"/>
      <c r="FQ17" s="5"/>
      <c r="FR17" s="5"/>
      <c r="FS17" s="5"/>
      <c r="FT17" s="5"/>
      <c r="FU17" s="5"/>
      <c r="FV17" s="5"/>
      <c r="FW17" s="5"/>
      <c r="FX17" s="5">
        <v>2</v>
      </c>
      <c r="FY17" s="5"/>
      <c r="FZ17" s="5"/>
      <c r="GA17" s="5"/>
      <c r="GB17" s="5"/>
      <c r="GC17" s="5"/>
      <c r="GD17" s="5"/>
      <c r="GE17" s="5"/>
      <c r="GF17" s="5"/>
      <c r="GG17" s="5"/>
      <c r="GH17" s="5"/>
      <c r="GI17" s="5"/>
      <c r="GJ17" s="5"/>
      <c r="GK17" s="5"/>
      <c r="GL17" s="5"/>
      <c r="GM17" s="5"/>
      <c r="GN17" s="5"/>
      <c r="GO17" s="5"/>
      <c r="GP17" s="5"/>
      <c r="GQ17" s="5"/>
      <c r="GR17" s="5"/>
      <c r="GS17" s="5"/>
      <c r="GT17" s="5"/>
      <c r="GU17" s="5"/>
      <c r="GV17" s="5"/>
      <c r="GW17" s="5"/>
      <c r="GX17" s="5"/>
      <c r="GY17" s="5"/>
      <c r="GZ17" s="5"/>
      <c r="HA17" s="5"/>
      <c r="HB17" s="5"/>
      <c r="HC17" s="5"/>
      <c r="HD17" s="5"/>
      <c r="HE17" s="5"/>
      <c r="HF17" s="5"/>
      <c r="HG17" s="5"/>
      <c r="HH17" s="5"/>
      <c r="HI17" s="5"/>
      <c r="HJ17" s="5"/>
      <c r="HK17" s="5"/>
      <c r="HL17" s="5"/>
      <c r="HM17" s="5">
        <v>2</v>
      </c>
      <c r="HN17" s="5"/>
      <c r="HO17" s="5"/>
      <c r="HP17" s="5"/>
      <c r="HQ17" s="5"/>
      <c r="HR17" s="5"/>
      <c r="HS17" s="5"/>
      <c r="HT17" s="5"/>
      <c r="HU17" s="5"/>
      <c r="HV17" s="5"/>
      <c r="HW17" s="5"/>
      <c r="HX17" s="5"/>
      <c r="HY17" s="5"/>
      <c r="HZ17" s="5"/>
      <c r="IA17" s="5"/>
      <c r="IB17" s="5"/>
      <c r="IC17" s="5"/>
      <c r="ID17" s="5"/>
      <c r="IE17" s="5"/>
      <c r="IF17" s="5"/>
      <c r="IG17" s="5"/>
      <c r="IH17" s="5"/>
      <c r="II17" s="5">
        <v>2</v>
      </c>
      <c r="IJ17" s="5"/>
      <c r="IK17" s="3">
        <f t="shared" si="0"/>
        <v>6</v>
      </c>
    </row>
    <row r="18" spans="1:245" ht="20.25" customHeight="1" x14ac:dyDescent="0.25">
      <c r="A18" s="9" t="s">
        <v>245</v>
      </c>
      <c r="B18" s="18"/>
      <c r="C18" s="2" t="s">
        <v>264</v>
      </c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  <c r="EG18" s="5"/>
      <c r="EH18" s="5"/>
      <c r="EI18" s="5"/>
      <c r="EJ18" s="5"/>
      <c r="EK18" s="5"/>
      <c r="EL18" s="5"/>
      <c r="EM18" s="5"/>
      <c r="EN18" s="5"/>
      <c r="EO18" s="5"/>
      <c r="EP18" s="5"/>
      <c r="EQ18" s="5"/>
      <c r="ER18" s="5"/>
      <c r="ES18" s="5"/>
      <c r="ET18" s="5"/>
      <c r="EU18" s="5"/>
      <c r="EV18" s="5"/>
      <c r="EW18" s="5"/>
      <c r="EX18" s="5"/>
      <c r="EY18" s="5"/>
      <c r="EZ18" s="5"/>
      <c r="FA18" s="5"/>
      <c r="FB18" s="5"/>
      <c r="FC18" s="5"/>
      <c r="FD18" s="5"/>
      <c r="FE18" s="5"/>
      <c r="FF18" s="5"/>
      <c r="FG18" s="5"/>
      <c r="FH18" s="5"/>
      <c r="FI18" s="5"/>
      <c r="FJ18" s="5"/>
      <c r="FK18" s="5"/>
      <c r="FL18" s="5"/>
      <c r="FM18" s="5"/>
      <c r="FN18" s="5"/>
      <c r="FO18" s="5"/>
      <c r="FP18" s="5"/>
      <c r="FQ18" s="5"/>
      <c r="FR18" s="5"/>
      <c r="FS18" s="5"/>
      <c r="FT18" s="5"/>
      <c r="FU18" s="5"/>
      <c r="FV18" s="5"/>
      <c r="FW18" s="5"/>
      <c r="FX18" s="5">
        <v>2</v>
      </c>
      <c r="FY18" s="5"/>
      <c r="FZ18" s="5"/>
      <c r="GA18" s="5"/>
      <c r="GB18" s="5"/>
      <c r="GC18" s="5"/>
      <c r="GD18" s="5"/>
      <c r="GE18" s="5"/>
      <c r="GF18" s="5"/>
      <c r="GG18" s="5"/>
      <c r="GH18" s="5"/>
      <c r="GI18" s="5"/>
      <c r="GJ18" s="5"/>
      <c r="GK18" s="5"/>
      <c r="GL18" s="5"/>
      <c r="GM18" s="5"/>
      <c r="GN18" s="5"/>
      <c r="GO18" s="5"/>
      <c r="GP18" s="5"/>
      <c r="GQ18" s="5"/>
      <c r="GR18" s="5"/>
      <c r="GS18" s="5"/>
      <c r="GT18" s="5"/>
      <c r="GU18" s="5"/>
      <c r="GV18" s="5"/>
      <c r="GW18" s="5"/>
      <c r="GX18" s="5"/>
      <c r="GY18" s="5"/>
      <c r="GZ18" s="5"/>
      <c r="HA18" s="5"/>
      <c r="HB18" s="5"/>
      <c r="HC18" s="5"/>
      <c r="HD18" s="5"/>
      <c r="HE18" s="5"/>
      <c r="HF18" s="5"/>
      <c r="HG18" s="5"/>
      <c r="HH18" s="5"/>
      <c r="HI18" s="5"/>
      <c r="HJ18" s="5"/>
      <c r="HK18" s="5"/>
      <c r="HL18" s="5"/>
      <c r="HM18" s="5"/>
      <c r="HN18" s="5"/>
      <c r="HO18" s="5"/>
      <c r="HP18" s="5"/>
      <c r="HQ18" s="5"/>
      <c r="HR18" s="5"/>
      <c r="HS18" s="5"/>
      <c r="HT18" s="5"/>
      <c r="HU18" s="5"/>
      <c r="HV18" s="5"/>
      <c r="HW18" s="5"/>
      <c r="HX18" s="5"/>
      <c r="HY18" s="5"/>
      <c r="HZ18" s="5"/>
      <c r="IA18" s="5"/>
      <c r="IB18" s="5"/>
      <c r="IC18" s="5"/>
      <c r="ID18" s="5"/>
      <c r="IE18" s="5"/>
      <c r="IF18" s="5"/>
      <c r="IG18" s="5"/>
      <c r="IH18" s="5"/>
      <c r="II18" s="5"/>
      <c r="IJ18" s="5"/>
      <c r="IK18" s="3">
        <f t="shared" si="0"/>
        <v>2</v>
      </c>
    </row>
    <row r="19" spans="1:245" ht="20.25" customHeight="1" x14ac:dyDescent="0.25">
      <c r="A19" s="9" t="s">
        <v>245</v>
      </c>
      <c r="B19" s="16">
        <v>19</v>
      </c>
      <c r="C19" s="2" t="s">
        <v>265</v>
      </c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  <c r="EG19" s="5"/>
      <c r="EH19" s="5"/>
      <c r="EI19" s="5"/>
      <c r="EJ19" s="5"/>
      <c r="EK19" s="5"/>
      <c r="EL19" s="5"/>
      <c r="EM19" s="5"/>
      <c r="EN19" s="5"/>
      <c r="EO19" s="5"/>
      <c r="EP19" s="5"/>
      <c r="EQ19" s="5"/>
      <c r="ER19" s="5"/>
      <c r="ES19" s="5"/>
      <c r="ET19" s="5"/>
      <c r="EU19" s="5"/>
      <c r="EV19" s="5"/>
      <c r="EW19" s="5"/>
      <c r="EX19" s="5"/>
      <c r="EY19" s="5"/>
      <c r="EZ19" s="5"/>
      <c r="FA19" s="5"/>
      <c r="FB19" s="5"/>
      <c r="FC19" s="5"/>
      <c r="FD19" s="5"/>
      <c r="FE19" s="5"/>
      <c r="FF19" s="5"/>
      <c r="FG19" s="5"/>
      <c r="FH19" s="5"/>
      <c r="FI19" s="5"/>
      <c r="FJ19" s="5"/>
      <c r="FK19" s="5"/>
      <c r="FL19" s="5"/>
      <c r="FM19" s="5"/>
      <c r="FN19" s="5"/>
      <c r="FO19" s="5"/>
      <c r="FP19" s="5"/>
      <c r="FQ19" s="5"/>
      <c r="FR19" s="5"/>
      <c r="FS19" s="5"/>
      <c r="FT19" s="5"/>
      <c r="FU19" s="5"/>
      <c r="FV19" s="5"/>
      <c r="FW19" s="5"/>
      <c r="FX19" s="5">
        <v>3</v>
      </c>
      <c r="FY19" s="5"/>
      <c r="FZ19" s="5"/>
      <c r="GA19" s="5"/>
      <c r="GB19" s="5"/>
      <c r="GC19" s="5"/>
      <c r="GD19" s="5"/>
      <c r="GE19" s="5"/>
      <c r="GF19" s="5"/>
      <c r="GG19" s="5"/>
      <c r="GH19" s="5"/>
      <c r="GI19" s="5"/>
      <c r="GJ19" s="5"/>
      <c r="GK19" s="5"/>
      <c r="GL19" s="5"/>
      <c r="GM19" s="5"/>
      <c r="GN19" s="5"/>
      <c r="GO19" s="5"/>
      <c r="GP19" s="5"/>
      <c r="GQ19" s="5"/>
      <c r="GR19" s="5"/>
      <c r="GS19" s="5"/>
      <c r="GT19" s="5"/>
      <c r="GU19" s="5"/>
      <c r="GV19" s="5"/>
      <c r="GW19" s="5"/>
      <c r="GX19" s="5"/>
      <c r="GY19" s="5"/>
      <c r="GZ19" s="5"/>
      <c r="HA19" s="5"/>
      <c r="HB19" s="5"/>
      <c r="HC19" s="5"/>
      <c r="HD19" s="5"/>
      <c r="HE19" s="5"/>
      <c r="HF19" s="5"/>
      <c r="HG19" s="5"/>
      <c r="HH19" s="5"/>
      <c r="HI19" s="5"/>
      <c r="HJ19" s="5"/>
      <c r="HK19" s="5"/>
      <c r="HL19" s="5"/>
      <c r="HM19" s="5"/>
      <c r="HN19" s="5"/>
      <c r="HO19" s="5"/>
      <c r="HP19" s="5"/>
      <c r="HQ19" s="5"/>
      <c r="HR19" s="5"/>
      <c r="HS19" s="5"/>
      <c r="HT19" s="5"/>
      <c r="HU19" s="5"/>
      <c r="HV19" s="5"/>
      <c r="HW19" s="5"/>
      <c r="HX19" s="5"/>
      <c r="HY19" s="5"/>
      <c r="HZ19" s="5"/>
      <c r="IA19" s="5"/>
      <c r="IB19" s="5"/>
      <c r="IC19" s="5"/>
      <c r="ID19" s="5"/>
      <c r="IE19" s="5"/>
      <c r="IF19" s="5"/>
      <c r="IG19" s="5"/>
      <c r="IH19" s="5"/>
      <c r="II19" s="5"/>
      <c r="IJ19" s="5"/>
      <c r="IK19" s="3">
        <f t="shared" si="0"/>
        <v>3</v>
      </c>
    </row>
    <row r="20" spans="1:245" ht="20.25" customHeight="1" x14ac:dyDescent="0.25">
      <c r="A20" s="9" t="s">
        <v>245</v>
      </c>
      <c r="B20" s="17"/>
      <c r="C20" s="2" t="s">
        <v>266</v>
      </c>
      <c r="D20" s="5"/>
      <c r="E20" s="5"/>
      <c r="F20" s="5"/>
      <c r="G20" s="5"/>
      <c r="H20" s="5"/>
      <c r="I20" s="5"/>
      <c r="J20" s="5"/>
      <c r="K20" s="5"/>
      <c r="L20" s="5"/>
      <c r="M20" s="5"/>
      <c r="N20" s="5">
        <v>2</v>
      </c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  <c r="EG20" s="5"/>
      <c r="EH20" s="5"/>
      <c r="EI20" s="5"/>
      <c r="EJ20" s="5"/>
      <c r="EK20" s="5"/>
      <c r="EL20" s="5"/>
      <c r="EM20" s="5"/>
      <c r="EN20" s="5"/>
      <c r="EO20" s="5"/>
      <c r="EP20" s="5"/>
      <c r="EQ20" s="5"/>
      <c r="ER20" s="5"/>
      <c r="ES20" s="5"/>
      <c r="ET20" s="5"/>
      <c r="EU20" s="5"/>
      <c r="EV20" s="5"/>
      <c r="EW20" s="5"/>
      <c r="EX20" s="5"/>
      <c r="EY20" s="5"/>
      <c r="EZ20" s="5"/>
      <c r="FA20" s="5"/>
      <c r="FB20" s="5"/>
      <c r="FC20" s="5"/>
      <c r="FD20" s="5"/>
      <c r="FE20" s="5"/>
      <c r="FF20" s="5"/>
      <c r="FG20" s="5"/>
      <c r="FH20" s="5"/>
      <c r="FI20" s="5"/>
      <c r="FJ20" s="5"/>
      <c r="FK20" s="5"/>
      <c r="FL20" s="5"/>
      <c r="FM20" s="5"/>
      <c r="FN20" s="5"/>
      <c r="FO20" s="5"/>
      <c r="FP20" s="5"/>
      <c r="FQ20" s="5"/>
      <c r="FR20" s="5"/>
      <c r="FS20" s="5"/>
      <c r="FT20" s="5"/>
      <c r="FU20" s="5"/>
      <c r="FV20" s="5"/>
      <c r="FW20" s="5"/>
      <c r="FX20" s="5">
        <v>3</v>
      </c>
      <c r="FY20" s="5"/>
      <c r="FZ20" s="5"/>
      <c r="GA20" s="5"/>
      <c r="GB20" s="5"/>
      <c r="GC20" s="5"/>
      <c r="GD20" s="5"/>
      <c r="GE20" s="5"/>
      <c r="GF20" s="5"/>
      <c r="GG20" s="5"/>
      <c r="GH20" s="5"/>
      <c r="GI20" s="5"/>
      <c r="GJ20" s="5"/>
      <c r="GK20" s="5"/>
      <c r="GL20" s="5"/>
      <c r="GM20" s="5"/>
      <c r="GN20" s="5"/>
      <c r="GO20" s="5"/>
      <c r="GP20" s="5"/>
      <c r="GQ20" s="5"/>
      <c r="GR20" s="5"/>
      <c r="GS20" s="5"/>
      <c r="GT20" s="5"/>
      <c r="GU20" s="5"/>
      <c r="GV20" s="5"/>
      <c r="GW20" s="5"/>
      <c r="GX20" s="5"/>
      <c r="GY20" s="5"/>
      <c r="GZ20" s="5"/>
      <c r="HA20" s="5"/>
      <c r="HB20" s="5"/>
      <c r="HC20" s="5"/>
      <c r="HD20" s="5"/>
      <c r="HE20" s="5"/>
      <c r="HF20" s="5"/>
      <c r="HG20" s="5"/>
      <c r="HH20" s="5"/>
      <c r="HI20" s="5"/>
      <c r="HJ20" s="5"/>
      <c r="HK20" s="5"/>
      <c r="HL20" s="5"/>
      <c r="HM20" s="5"/>
      <c r="HN20" s="5"/>
      <c r="HO20" s="5"/>
      <c r="HP20" s="5"/>
      <c r="HQ20" s="5"/>
      <c r="HR20" s="5"/>
      <c r="HS20" s="5"/>
      <c r="HT20" s="5"/>
      <c r="HU20" s="5"/>
      <c r="HV20" s="5"/>
      <c r="HW20" s="5"/>
      <c r="HX20" s="5"/>
      <c r="HY20" s="5"/>
      <c r="HZ20" s="5"/>
      <c r="IA20" s="5"/>
      <c r="IB20" s="5"/>
      <c r="IC20" s="5"/>
      <c r="ID20" s="5"/>
      <c r="IE20" s="5"/>
      <c r="IF20" s="5"/>
      <c r="IG20" s="5"/>
      <c r="IH20" s="5"/>
      <c r="II20" s="5"/>
      <c r="IJ20" s="5"/>
      <c r="IK20" s="3">
        <f t="shared" si="0"/>
        <v>5</v>
      </c>
    </row>
    <row r="21" spans="1:245" ht="20.25" customHeight="1" x14ac:dyDescent="0.25">
      <c r="A21" s="9" t="s">
        <v>245</v>
      </c>
      <c r="B21" s="17"/>
      <c r="C21" s="2" t="s">
        <v>267</v>
      </c>
      <c r="D21" s="5"/>
      <c r="E21" s="5"/>
      <c r="F21" s="5"/>
      <c r="G21" s="5"/>
      <c r="H21" s="5"/>
      <c r="I21" s="5"/>
      <c r="J21" s="5"/>
      <c r="K21" s="5"/>
      <c r="L21" s="5"/>
      <c r="M21" s="5"/>
      <c r="N21" s="5">
        <v>2</v>
      </c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  <c r="EG21" s="5"/>
      <c r="EH21" s="5"/>
      <c r="EI21" s="5"/>
      <c r="EJ21" s="5"/>
      <c r="EK21" s="5"/>
      <c r="EL21" s="5"/>
      <c r="EM21" s="5"/>
      <c r="EN21" s="5"/>
      <c r="EO21" s="5"/>
      <c r="EP21" s="5"/>
      <c r="EQ21" s="5"/>
      <c r="ER21" s="5"/>
      <c r="ES21" s="5"/>
      <c r="ET21" s="5"/>
      <c r="EU21" s="5"/>
      <c r="EV21" s="5"/>
      <c r="EW21" s="5"/>
      <c r="EX21" s="5"/>
      <c r="EY21" s="5"/>
      <c r="EZ21" s="5"/>
      <c r="FA21" s="5"/>
      <c r="FB21" s="5"/>
      <c r="FC21" s="5"/>
      <c r="FD21" s="5"/>
      <c r="FE21" s="5"/>
      <c r="FF21" s="5"/>
      <c r="FG21" s="5"/>
      <c r="FH21" s="5"/>
      <c r="FI21" s="5"/>
      <c r="FJ21" s="5"/>
      <c r="FK21" s="5"/>
      <c r="FL21" s="5"/>
      <c r="FM21" s="5"/>
      <c r="FN21" s="5"/>
      <c r="FO21" s="5"/>
      <c r="FP21" s="5"/>
      <c r="FQ21" s="5"/>
      <c r="FR21" s="5"/>
      <c r="FS21" s="5"/>
      <c r="FT21" s="5"/>
      <c r="FU21" s="5"/>
      <c r="FV21" s="5"/>
      <c r="FW21" s="5"/>
      <c r="FX21" s="5"/>
      <c r="FY21" s="5"/>
      <c r="FZ21" s="5"/>
      <c r="GA21" s="5"/>
      <c r="GB21" s="5"/>
      <c r="GC21" s="5"/>
      <c r="GD21" s="5"/>
      <c r="GE21" s="5"/>
      <c r="GF21" s="5"/>
      <c r="GG21" s="5"/>
      <c r="GH21" s="5"/>
      <c r="GI21" s="5"/>
      <c r="GJ21" s="5"/>
      <c r="GK21" s="5"/>
      <c r="GL21" s="5"/>
      <c r="GM21" s="5"/>
      <c r="GN21" s="5"/>
      <c r="GO21" s="5"/>
      <c r="GP21" s="5"/>
      <c r="GQ21" s="5"/>
      <c r="GR21" s="5"/>
      <c r="GS21" s="5"/>
      <c r="GT21" s="5"/>
      <c r="GU21" s="5"/>
      <c r="GV21" s="5"/>
      <c r="GW21" s="5"/>
      <c r="GX21" s="5"/>
      <c r="GY21" s="5"/>
      <c r="GZ21" s="5"/>
      <c r="HA21" s="5"/>
      <c r="HB21" s="5"/>
      <c r="HC21" s="5"/>
      <c r="HD21" s="5"/>
      <c r="HE21" s="5"/>
      <c r="HF21" s="5"/>
      <c r="HG21" s="5"/>
      <c r="HH21" s="5"/>
      <c r="HI21" s="5"/>
      <c r="HJ21" s="5"/>
      <c r="HK21" s="5"/>
      <c r="HL21" s="5"/>
      <c r="HM21" s="5"/>
      <c r="HN21" s="5"/>
      <c r="HO21" s="5"/>
      <c r="HP21" s="5"/>
      <c r="HQ21" s="5"/>
      <c r="HR21" s="5"/>
      <c r="HS21" s="5"/>
      <c r="HT21" s="5"/>
      <c r="HU21" s="5"/>
      <c r="HV21" s="5"/>
      <c r="HW21" s="5"/>
      <c r="HX21" s="5"/>
      <c r="HY21" s="5"/>
      <c r="HZ21" s="5"/>
      <c r="IA21" s="5"/>
      <c r="IB21" s="5"/>
      <c r="IC21" s="5"/>
      <c r="ID21" s="5"/>
      <c r="IE21" s="5"/>
      <c r="IF21" s="5"/>
      <c r="IG21" s="5"/>
      <c r="IH21" s="5"/>
      <c r="II21" s="5"/>
      <c r="IJ21" s="5"/>
      <c r="IK21" s="3">
        <f t="shared" si="0"/>
        <v>2</v>
      </c>
    </row>
    <row r="22" spans="1:245" ht="20.25" customHeight="1" x14ac:dyDescent="0.25">
      <c r="A22" s="9" t="s">
        <v>245</v>
      </c>
      <c r="B22" s="17"/>
      <c r="C22" s="2" t="s">
        <v>268</v>
      </c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  <c r="EG22" s="5"/>
      <c r="EH22" s="5"/>
      <c r="EI22" s="5"/>
      <c r="EJ22" s="5"/>
      <c r="EK22" s="5"/>
      <c r="EL22" s="5"/>
      <c r="EM22" s="5"/>
      <c r="EN22" s="5"/>
      <c r="EO22" s="5"/>
      <c r="EP22" s="5"/>
      <c r="EQ22" s="5"/>
      <c r="ER22" s="5"/>
      <c r="ES22" s="5"/>
      <c r="ET22" s="5"/>
      <c r="EU22" s="5"/>
      <c r="EV22" s="5"/>
      <c r="EW22" s="5"/>
      <c r="EX22" s="5"/>
      <c r="EY22" s="5"/>
      <c r="EZ22" s="5"/>
      <c r="FA22" s="5"/>
      <c r="FB22" s="5"/>
      <c r="FC22" s="5"/>
      <c r="FD22" s="5"/>
      <c r="FE22" s="5"/>
      <c r="FF22" s="5"/>
      <c r="FG22" s="5"/>
      <c r="FH22" s="5"/>
      <c r="FI22" s="5"/>
      <c r="FJ22" s="5"/>
      <c r="FK22" s="5"/>
      <c r="FL22" s="5"/>
      <c r="FM22" s="5"/>
      <c r="FN22" s="5"/>
      <c r="FO22" s="5"/>
      <c r="FP22" s="5"/>
      <c r="FQ22" s="5"/>
      <c r="FR22" s="5"/>
      <c r="FS22" s="5"/>
      <c r="FT22" s="5"/>
      <c r="FU22" s="5"/>
      <c r="FV22" s="5"/>
      <c r="FW22" s="5"/>
      <c r="FX22" s="5">
        <v>5</v>
      </c>
      <c r="FY22" s="5"/>
      <c r="FZ22" s="5"/>
      <c r="GA22" s="5"/>
      <c r="GB22" s="5"/>
      <c r="GC22" s="5"/>
      <c r="GD22" s="5"/>
      <c r="GE22" s="5"/>
      <c r="GF22" s="5"/>
      <c r="GG22" s="5"/>
      <c r="GH22" s="5"/>
      <c r="GI22" s="5"/>
      <c r="GJ22" s="5"/>
      <c r="GK22" s="5"/>
      <c r="GL22" s="5"/>
      <c r="GM22" s="5"/>
      <c r="GN22" s="5"/>
      <c r="GO22" s="5"/>
      <c r="GP22" s="5"/>
      <c r="GQ22" s="5"/>
      <c r="GR22" s="5"/>
      <c r="GS22" s="5"/>
      <c r="GT22" s="5"/>
      <c r="GU22" s="5"/>
      <c r="GV22" s="5"/>
      <c r="GW22" s="5"/>
      <c r="GX22" s="5"/>
      <c r="GY22" s="5"/>
      <c r="GZ22" s="5"/>
      <c r="HA22" s="5"/>
      <c r="HB22" s="5"/>
      <c r="HC22" s="5"/>
      <c r="HD22" s="5"/>
      <c r="HE22" s="5"/>
      <c r="HF22" s="5"/>
      <c r="HG22" s="5"/>
      <c r="HH22" s="5"/>
      <c r="HI22" s="5"/>
      <c r="HJ22" s="5"/>
      <c r="HK22" s="5"/>
      <c r="HL22" s="5"/>
      <c r="HM22" s="5"/>
      <c r="HN22" s="5"/>
      <c r="HO22" s="5"/>
      <c r="HP22" s="5"/>
      <c r="HQ22" s="5"/>
      <c r="HR22" s="5"/>
      <c r="HS22" s="5"/>
      <c r="HT22" s="5"/>
      <c r="HU22" s="5"/>
      <c r="HV22" s="5"/>
      <c r="HW22" s="5"/>
      <c r="HX22" s="5"/>
      <c r="HY22" s="5"/>
      <c r="HZ22" s="5"/>
      <c r="IA22" s="5"/>
      <c r="IB22" s="5"/>
      <c r="IC22" s="5"/>
      <c r="ID22" s="5"/>
      <c r="IE22" s="5"/>
      <c r="IF22" s="5"/>
      <c r="IG22" s="5"/>
      <c r="IH22" s="5"/>
      <c r="II22" s="5">
        <v>1</v>
      </c>
      <c r="IJ22" s="5"/>
      <c r="IK22" s="3">
        <f t="shared" si="0"/>
        <v>6</v>
      </c>
    </row>
    <row r="23" spans="1:245" ht="20.25" customHeight="1" x14ac:dyDescent="0.25">
      <c r="A23" s="9" t="s">
        <v>245</v>
      </c>
      <c r="B23" s="18"/>
      <c r="C23" s="2" t="s">
        <v>269</v>
      </c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  <c r="EG23" s="5"/>
      <c r="EH23" s="5"/>
      <c r="EI23" s="5"/>
      <c r="EJ23" s="5"/>
      <c r="EK23" s="5"/>
      <c r="EL23" s="5"/>
      <c r="EM23" s="5"/>
      <c r="EN23" s="5"/>
      <c r="EO23" s="5"/>
      <c r="EP23" s="5"/>
      <c r="EQ23" s="5"/>
      <c r="ER23" s="5"/>
      <c r="ES23" s="5"/>
      <c r="ET23" s="5"/>
      <c r="EU23" s="5"/>
      <c r="EV23" s="5"/>
      <c r="EW23" s="5"/>
      <c r="EX23" s="5"/>
      <c r="EY23" s="5"/>
      <c r="EZ23" s="5"/>
      <c r="FA23" s="5"/>
      <c r="FB23" s="5"/>
      <c r="FC23" s="5"/>
      <c r="FD23" s="5"/>
      <c r="FE23" s="5"/>
      <c r="FF23" s="5"/>
      <c r="FG23" s="5"/>
      <c r="FH23" s="5"/>
      <c r="FI23" s="5"/>
      <c r="FJ23" s="5"/>
      <c r="FK23" s="5"/>
      <c r="FL23" s="5"/>
      <c r="FM23" s="5"/>
      <c r="FN23" s="5"/>
      <c r="FO23" s="5"/>
      <c r="FP23" s="5"/>
      <c r="FQ23" s="5"/>
      <c r="FR23" s="5"/>
      <c r="FS23" s="5"/>
      <c r="FT23" s="5"/>
      <c r="FU23" s="5"/>
      <c r="FV23" s="5"/>
      <c r="FW23" s="5"/>
      <c r="FX23" s="5">
        <v>5</v>
      </c>
      <c r="FY23" s="5"/>
      <c r="FZ23" s="5"/>
      <c r="GA23" s="5"/>
      <c r="GB23" s="5"/>
      <c r="GC23" s="5"/>
      <c r="GD23" s="5"/>
      <c r="GE23" s="5"/>
      <c r="GF23" s="5"/>
      <c r="GG23" s="5"/>
      <c r="GH23" s="5"/>
      <c r="GI23" s="5"/>
      <c r="GJ23" s="5"/>
      <c r="GK23" s="5"/>
      <c r="GL23" s="5"/>
      <c r="GM23" s="5"/>
      <c r="GN23" s="5"/>
      <c r="GO23" s="5"/>
      <c r="GP23" s="5"/>
      <c r="GQ23" s="5"/>
      <c r="GR23" s="5"/>
      <c r="GS23" s="5"/>
      <c r="GT23" s="5"/>
      <c r="GU23" s="5"/>
      <c r="GV23" s="5"/>
      <c r="GW23" s="5"/>
      <c r="GX23" s="5"/>
      <c r="GY23" s="5"/>
      <c r="GZ23" s="5"/>
      <c r="HA23" s="5"/>
      <c r="HB23" s="5"/>
      <c r="HC23" s="5"/>
      <c r="HD23" s="5"/>
      <c r="HE23" s="5"/>
      <c r="HF23" s="5"/>
      <c r="HG23" s="5"/>
      <c r="HH23" s="5"/>
      <c r="HI23" s="5"/>
      <c r="HJ23" s="5"/>
      <c r="HK23" s="5"/>
      <c r="HL23" s="5"/>
      <c r="HM23" s="5"/>
      <c r="HN23" s="5"/>
      <c r="HO23" s="5"/>
      <c r="HP23" s="5"/>
      <c r="HQ23" s="5"/>
      <c r="HR23" s="5"/>
      <c r="HS23" s="5"/>
      <c r="HT23" s="5"/>
      <c r="HU23" s="5"/>
      <c r="HV23" s="5"/>
      <c r="HW23" s="5"/>
      <c r="HX23" s="5"/>
      <c r="HY23" s="5"/>
      <c r="HZ23" s="5"/>
      <c r="IA23" s="5"/>
      <c r="IB23" s="5"/>
      <c r="IC23" s="5"/>
      <c r="ID23" s="5"/>
      <c r="IE23" s="5"/>
      <c r="IF23" s="5"/>
      <c r="IG23" s="5"/>
      <c r="IH23" s="5"/>
      <c r="II23" s="5"/>
      <c r="IJ23" s="5"/>
      <c r="IK23" s="3">
        <f t="shared" si="0"/>
        <v>5</v>
      </c>
    </row>
    <row r="24" spans="1:245" ht="20.25" customHeight="1" x14ac:dyDescent="0.25">
      <c r="A24" s="9" t="s">
        <v>245</v>
      </c>
      <c r="B24" s="19">
        <v>22</v>
      </c>
      <c r="C24" s="2" t="s">
        <v>270</v>
      </c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>
        <v>50</v>
      </c>
      <c r="P24" s="5">
        <v>50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>
        <v>2000</v>
      </c>
      <c r="AM24" s="5">
        <v>3800</v>
      </c>
      <c r="AN24" s="5"/>
      <c r="AO24" s="5"/>
      <c r="AP24" s="5"/>
      <c r="AQ24" s="5"/>
      <c r="AR24" s="5"/>
      <c r="AS24" s="5"/>
      <c r="AT24" s="5">
        <v>25</v>
      </c>
      <c r="AU24" s="5"/>
      <c r="AV24" s="5"/>
      <c r="AW24" s="5"/>
      <c r="AX24" s="5"/>
      <c r="AY24" s="5"/>
      <c r="AZ24" s="5"/>
      <c r="BA24" s="5"/>
      <c r="BB24" s="5"/>
      <c r="BC24" s="5"/>
      <c r="BD24" s="5">
        <v>500</v>
      </c>
      <c r="BE24" s="5">
        <v>100</v>
      </c>
      <c r="BF24" s="5">
        <v>300</v>
      </c>
      <c r="BG24" s="5">
        <v>600</v>
      </c>
      <c r="BH24" s="5"/>
      <c r="BI24" s="5"/>
      <c r="BJ24" s="5">
        <v>100</v>
      </c>
      <c r="BK24" s="5"/>
      <c r="BL24" s="5"/>
      <c r="BM24" s="5">
        <v>100</v>
      </c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>
        <v>40</v>
      </c>
      <c r="CA24" s="5"/>
      <c r="CB24" s="5"/>
      <c r="CC24" s="5">
        <v>200</v>
      </c>
      <c r="CD24" s="5">
        <v>30</v>
      </c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>
        <v>200</v>
      </c>
      <c r="CQ24" s="5"/>
      <c r="CR24" s="5"/>
      <c r="CS24" s="5">
        <v>100</v>
      </c>
      <c r="CT24" s="5"/>
      <c r="CU24" s="5"/>
      <c r="CV24" s="5"/>
      <c r="CW24" s="5"/>
      <c r="CX24" s="5"/>
      <c r="CY24" s="5">
        <v>1500</v>
      </c>
      <c r="CZ24" s="5"/>
      <c r="DA24" s="5"/>
      <c r="DB24" s="5"/>
      <c r="DC24" s="5">
        <v>50</v>
      </c>
      <c r="DD24" s="5"/>
      <c r="DE24" s="5">
        <v>50</v>
      </c>
      <c r="DF24" s="5"/>
      <c r="DG24" s="5"/>
      <c r="DH24" s="5">
        <v>100</v>
      </c>
      <c r="DI24" s="5">
        <v>200</v>
      </c>
      <c r="DJ24" s="5"/>
      <c r="DK24" s="5"/>
      <c r="DL24" s="5"/>
      <c r="DM24" s="5"/>
      <c r="DN24" s="5">
        <v>50</v>
      </c>
      <c r="DO24" s="5"/>
      <c r="DP24" s="5"/>
      <c r="DQ24" s="5"/>
      <c r="DR24" s="5">
        <v>70</v>
      </c>
      <c r="DS24" s="5"/>
      <c r="DT24" s="5"/>
      <c r="DU24" s="5"/>
      <c r="DV24" s="5"/>
      <c r="DW24" s="5"/>
      <c r="DX24" s="5"/>
      <c r="DY24" s="5"/>
      <c r="DZ24" s="5">
        <v>100</v>
      </c>
      <c r="EA24" s="5">
        <v>100</v>
      </c>
      <c r="EB24" s="5">
        <v>100</v>
      </c>
      <c r="EC24" s="5"/>
      <c r="ED24" s="5"/>
      <c r="EE24" s="5"/>
      <c r="EF24" s="5"/>
      <c r="EG24" s="5"/>
      <c r="EH24" s="5">
        <v>800</v>
      </c>
      <c r="EI24" s="5"/>
      <c r="EJ24" s="5"/>
      <c r="EK24" s="5"/>
      <c r="EL24" s="5">
        <v>50</v>
      </c>
      <c r="EM24" s="5"/>
      <c r="EN24" s="5">
        <v>60</v>
      </c>
      <c r="EO24" s="5"/>
      <c r="EP24" s="5"/>
      <c r="EQ24" s="5">
        <v>1000</v>
      </c>
      <c r="ER24" s="5"/>
      <c r="ES24" s="5">
        <v>200</v>
      </c>
      <c r="ET24" s="5"/>
      <c r="EU24" s="5">
        <v>500</v>
      </c>
      <c r="EV24" s="5">
        <v>500</v>
      </c>
      <c r="EW24" s="5"/>
      <c r="EX24" s="5"/>
      <c r="EY24" s="5"/>
      <c r="EZ24" s="5"/>
      <c r="FA24" s="5"/>
      <c r="FB24" s="5"/>
      <c r="FC24" s="5"/>
      <c r="FD24" s="5"/>
      <c r="FE24" s="5"/>
      <c r="FF24" s="5"/>
      <c r="FG24" s="5"/>
      <c r="FH24" s="5">
        <v>200</v>
      </c>
      <c r="FI24" s="5"/>
      <c r="FJ24" s="5"/>
      <c r="FK24" s="5"/>
      <c r="FL24" s="5"/>
      <c r="FM24" s="5"/>
      <c r="FN24" s="5"/>
      <c r="FO24" s="5">
        <v>350</v>
      </c>
      <c r="FP24" s="5">
        <v>12000</v>
      </c>
      <c r="FQ24" s="5"/>
      <c r="FR24" s="5"/>
      <c r="FS24" s="5"/>
      <c r="FT24" s="5"/>
      <c r="FU24" s="5"/>
      <c r="FV24" s="5">
        <v>2000</v>
      </c>
      <c r="FW24" s="5"/>
      <c r="FX24" s="5">
        <v>20000</v>
      </c>
      <c r="FY24" s="5"/>
      <c r="FZ24" s="5"/>
      <c r="GA24" s="5">
        <v>600</v>
      </c>
      <c r="GB24" s="5"/>
      <c r="GC24" s="5"/>
      <c r="GD24" s="5"/>
      <c r="GE24" s="5"/>
      <c r="GF24" s="5">
        <v>200</v>
      </c>
      <c r="GG24" s="5">
        <v>4000</v>
      </c>
      <c r="GH24" s="5">
        <v>200</v>
      </c>
      <c r="GI24" s="5"/>
      <c r="GJ24" s="5"/>
      <c r="GK24" s="5"/>
      <c r="GL24" s="5"/>
      <c r="GM24" s="5"/>
      <c r="GN24" s="5"/>
      <c r="GO24" s="5"/>
      <c r="GP24" s="5"/>
      <c r="GQ24" s="5"/>
      <c r="GR24" s="5"/>
      <c r="GS24" s="5"/>
      <c r="GT24" s="5"/>
      <c r="GU24" s="5">
        <v>1000</v>
      </c>
      <c r="GV24" s="5"/>
      <c r="GW24" s="5"/>
      <c r="GX24" s="5"/>
      <c r="GY24" s="5">
        <v>130</v>
      </c>
      <c r="GZ24" s="5">
        <v>1500</v>
      </c>
      <c r="HA24" s="5">
        <v>3300</v>
      </c>
      <c r="HB24" s="5"/>
      <c r="HC24" s="5"/>
      <c r="HD24" s="5">
        <v>20</v>
      </c>
      <c r="HE24" s="5"/>
      <c r="HF24" s="5">
        <v>500</v>
      </c>
      <c r="HG24" s="5"/>
      <c r="HH24" s="5"/>
      <c r="HI24" s="5"/>
      <c r="HJ24" s="5"/>
      <c r="HK24" s="5"/>
      <c r="HL24" s="5">
        <v>1000</v>
      </c>
      <c r="HM24" s="5"/>
      <c r="HN24" s="5">
        <v>100</v>
      </c>
      <c r="HO24" s="5"/>
      <c r="HP24" s="5"/>
      <c r="HQ24" s="5"/>
      <c r="HR24" s="5"/>
      <c r="HS24" s="5"/>
      <c r="HT24" s="5"/>
      <c r="HU24" s="5"/>
      <c r="HV24" s="5"/>
      <c r="HW24" s="5"/>
      <c r="HX24" s="5"/>
      <c r="HY24" s="5"/>
      <c r="HZ24" s="5"/>
      <c r="IA24" s="5"/>
      <c r="IB24" s="5"/>
      <c r="IC24" s="5"/>
      <c r="ID24" s="5"/>
      <c r="IE24" s="5"/>
      <c r="IF24" s="5"/>
      <c r="IG24" s="5"/>
      <c r="IH24" s="5"/>
      <c r="II24" s="5"/>
      <c r="IJ24" s="5"/>
      <c r="IK24" s="3">
        <f t="shared" si="0"/>
        <v>60725</v>
      </c>
    </row>
    <row r="25" spans="1:245" ht="20.25" customHeight="1" x14ac:dyDescent="0.25">
      <c r="A25" s="9" t="s">
        <v>247</v>
      </c>
      <c r="B25" s="20"/>
      <c r="C25" s="2" t="s">
        <v>271</v>
      </c>
      <c r="D25" s="5"/>
      <c r="E25" s="5">
        <v>20</v>
      </c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>
        <v>50</v>
      </c>
      <c r="AG25" s="5"/>
      <c r="AH25" s="5"/>
      <c r="AI25" s="5"/>
      <c r="AJ25" s="5">
        <v>25700</v>
      </c>
      <c r="AK25" s="5"/>
      <c r="AL25" s="5">
        <v>1300</v>
      </c>
      <c r="AM25" s="5">
        <v>1250</v>
      </c>
      <c r="AN25" s="5"/>
      <c r="AO25" s="5"/>
      <c r="AP25" s="5"/>
      <c r="AQ25" s="5"/>
      <c r="AR25" s="5"/>
      <c r="AS25" s="5">
        <v>200</v>
      </c>
      <c r="AT25" s="5"/>
      <c r="AU25" s="5"/>
      <c r="AV25" s="5"/>
      <c r="AW25" s="5"/>
      <c r="AX25" s="5"/>
      <c r="AY25" s="5">
        <v>300</v>
      </c>
      <c r="AZ25" s="5"/>
      <c r="BA25" s="5"/>
      <c r="BB25" s="5"/>
      <c r="BC25" s="5"/>
      <c r="BD25" s="5">
        <v>1000</v>
      </c>
      <c r="BE25" s="5">
        <v>200</v>
      </c>
      <c r="BF25" s="5"/>
      <c r="BG25" s="5"/>
      <c r="BH25" s="5">
        <v>1000</v>
      </c>
      <c r="BI25" s="5"/>
      <c r="BJ25" s="5"/>
      <c r="BK25" s="5"/>
      <c r="BL25" s="5"/>
      <c r="BM25" s="5">
        <v>100</v>
      </c>
      <c r="BN25" s="5"/>
      <c r="BO25" s="5"/>
      <c r="BP25" s="5"/>
      <c r="BQ25" s="5">
        <v>150</v>
      </c>
      <c r="BR25" s="5"/>
      <c r="BS25" s="5">
        <v>100</v>
      </c>
      <c r="BT25" s="5"/>
      <c r="BU25" s="5">
        <v>200</v>
      </c>
      <c r="BV25" s="5"/>
      <c r="BW25" s="5"/>
      <c r="BX25" s="5">
        <v>100</v>
      </c>
      <c r="BY25" s="5"/>
      <c r="BZ25" s="5">
        <v>40</v>
      </c>
      <c r="CA25" s="5"/>
      <c r="CB25" s="5"/>
      <c r="CC25" s="5"/>
      <c r="CD25" s="5"/>
      <c r="CE25" s="5">
        <v>150</v>
      </c>
      <c r="CF25" s="5"/>
      <c r="CG25" s="5">
        <v>1000</v>
      </c>
      <c r="CH25" s="5"/>
      <c r="CI25" s="5"/>
      <c r="CJ25" s="5"/>
      <c r="CK25" s="5"/>
      <c r="CL25" s="5"/>
      <c r="CM25" s="5"/>
      <c r="CN25" s="5"/>
      <c r="CO25" s="5"/>
      <c r="CP25" s="5">
        <v>300</v>
      </c>
      <c r="CQ25" s="5"/>
      <c r="CR25" s="5"/>
      <c r="CS25" s="5">
        <v>120</v>
      </c>
      <c r="CT25" s="5"/>
      <c r="CU25" s="5"/>
      <c r="CV25" s="5"/>
      <c r="CW25" s="5"/>
      <c r="CX25" s="5"/>
      <c r="CY25" s="5">
        <v>1500</v>
      </c>
      <c r="CZ25" s="5"/>
      <c r="DA25" s="5"/>
      <c r="DB25" s="5"/>
      <c r="DC25" s="5"/>
      <c r="DD25" s="5">
        <v>2000</v>
      </c>
      <c r="DE25" s="5"/>
      <c r="DF25" s="5">
        <v>500</v>
      </c>
      <c r="DG25" s="5"/>
      <c r="DH25" s="5"/>
      <c r="DI25" s="5">
        <v>50</v>
      </c>
      <c r="DJ25" s="5"/>
      <c r="DK25" s="5">
        <v>200</v>
      </c>
      <c r="DL25" s="5"/>
      <c r="DM25" s="5"/>
      <c r="DN25" s="5"/>
      <c r="DO25" s="5"/>
      <c r="DP25" s="5"/>
      <c r="DQ25" s="5"/>
      <c r="DR25" s="5">
        <v>100</v>
      </c>
      <c r="DS25" s="5"/>
      <c r="DT25" s="5"/>
      <c r="DU25" s="5">
        <v>60</v>
      </c>
      <c r="DV25" s="5"/>
      <c r="DW25" s="5"/>
      <c r="DX25" s="5"/>
      <c r="DY25" s="5"/>
      <c r="DZ25" s="5"/>
      <c r="EA25" s="5"/>
      <c r="EB25" s="5"/>
      <c r="EC25" s="5">
        <v>50</v>
      </c>
      <c r="ED25" s="5"/>
      <c r="EE25" s="5"/>
      <c r="EF25" s="5"/>
      <c r="EG25" s="5"/>
      <c r="EH25" s="5"/>
      <c r="EI25" s="5"/>
      <c r="EJ25" s="5"/>
      <c r="EK25" s="5"/>
      <c r="EL25" s="5">
        <v>100</v>
      </c>
      <c r="EM25" s="5"/>
      <c r="EN25" s="5">
        <v>30</v>
      </c>
      <c r="EO25" s="5"/>
      <c r="EP25" s="5"/>
      <c r="EQ25" s="5"/>
      <c r="ER25" s="5"/>
      <c r="ES25" s="5"/>
      <c r="ET25" s="5">
        <v>200</v>
      </c>
      <c r="EU25" s="5"/>
      <c r="EV25" s="5">
        <v>30</v>
      </c>
      <c r="EW25" s="5"/>
      <c r="EX25" s="5"/>
      <c r="EY25" s="5">
        <v>300</v>
      </c>
      <c r="EZ25" s="5"/>
      <c r="FA25" s="5"/>
      <c r="FB25" s="5"/>
      <c r="FC25" s="5"/>
      <c r="FD25" s="5">
        <v>50</v>
      </c>
      <c r="FE25" s="5">
        <v>1000</v>
      </c>
      <c r="FF25" s="5"/>
      <c r="FG25" s="5"/>
      <c r="FH25" s="5">
        <v>100</v>
      </c>
      <c r="FI25" s="5"/>
      <c r="FJ25" s="5"/>
      <c r="FK25" s="5"/>
      <c r="FL25" s="5">
        <v>400</v>
      </c>
      <c r="FM25" s="5"/>
      <c r="FN25" s="5"/>
      <c r="FO25" s="5">
        <v>2000</v>
      </c>
      <c r="FP25" s="5"/>
      <c r="FQ25" s="5"/>
      <c r="FR25" s="5"/>
      <c r="FS25" s="5"/>
      <c r="FT25" s="5"/>
      <c r="FU25" s="5"/>
      <c r="FV25" s="5">
        <v>500</v>
      </c>
      <c r="FW25" s="5"/>
      <c r="FX25" s="5"/>
      <c r="FY25" s="5"/>
      <c r="FZ25" s="5"/>
      <c r="GA25" s="5"/>
      <c r="GB25" s="5"/>
      <c r="GC25" s="5"/>
      <c r="GD25" s="5"/>
      <c r="GE25" s="5"/>
      <c r="GF25" s="5">
        <v>200</v>
      </c>
      <c r="GG25" s="5">
        <v>8000</v>
      </c>
      <c r="GH25" s="5"/>
      <c r="GI25" s="5"/>
      <c r="GJ25" s="5">
        <v>400</v>
      </c>
      <c r="GK25" s="5"/>
      <c r="GL25" s="5"/>
      <c r="GM25" s="5"/>
      <c r="GN25" s="5"/>
      <c r="GO25" s="5"/>
      <c r="GP25" s="5"/>
      <c r="GQ25" s="5">
        <v>4</v>
      </c>
      <c r="GR25" s="5"/>
      <c r="GS25" s="5"/>
      <c r="GT25" s="5"/>
      <c r="GU25" s="5"/>
      <c r="GV25" s="5"/>
      <c r="GW25" s="5"/>
      <c r="GX25" s="5"/>
      <c r="GY25" s="5">
        <v>324</v>
      </c>
      <c r="GZ25" s="5"/>
      <c r="HA25" s="5">
        <v>150</v>
      </c>
      <c r="HB25" s="5"/>
      <c r="HC25" s="5"/>
      <c r="HD25" s="5"/>
      <c r="HE25" s="5">
        <v>1000</v>
      </c>
      <c r="HF25" s="5">
        <v>1000</v>
      </c>
      <c r="HG25" s="5"/>
      <c r="HH25" s="5">
        <v>1200</v>
      </c>
      <c r="HI25" s="5"/>
      <c r="HJ25" s="5"/>
      <c r="HK25" s="5"/>
      <c r="HL25" s="5"/>
      <c r="HM25" s="5"/>
      <c r="HN25" s="5"/>
      <c r="HO25" s="5">
        <v>15000</v>
      </c>
      <c r="HP25" s="5"/>
      <c r="HQ25" s="5"/>
      <c r="HR25" s="5">
        <v>3000</v>
      </c>
      <c r="HS25" s="5"/>
      <c r="HT25" s="5"/>
      <c r="HU25" s="5"/>
      <c r="HV25" s="5"/>
      <c r="HW25" s="5"/>
      <c r="HX25" s="5"/>
      <c r="HY25" s="5"/>
      <c r="HZ25" s="5"/>
      <c r="IA25" s="5">
        <v>2000</v>
      </c>
      <c r="IB25" s="5">
        <v>800</v>
      </c>
      <c r="IC25" s="5"/>
      <c r="ID25" s="5"/>
      <c r="IE25" s="5"/>
      <c r="IF25" s="5"/>
      <c r="IG25" s="5"/>
      <c r="IH25" s="5"/>
      <c r="II25" s="5"/>
      <c r="IJ25" s="5"/>
      <c r="IK25" s="3">
        <f t="shared" si="0"/>
        <v>75528</v>
      </c>
    </row>
    <row r="26" spans="1:245" ht="20.25" customHeight="1" x14ac:dyDescent="0.25">
      <c r="A26" s="9" t="s">
        <v>245</v>
      </c>
      <c r="B26" s="21"/>
      <c r="C26" s="2" t="s">
        <v>272</v>
      </c>
      <c r="D26" s="5"/>
      <c r="E26" s="5"/>
      <c r="F26" s="5"/>
      <c r="G26" s="5"/>
      <c r="H26" s="5"/>
      <c r="I26" s="5">
        <v>50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>
        <v>200</v>
      </c>
      <c r="U26" s="5">
        <v>250</v>
      </c>
      <c r="V26" s="5"/>
      <c r="W26" s="5"/>
      <c r="X26" s="5"/>
      <c r="Y26" s="5"/>
      <c r="Z26" s="5"/>
      <c r="AA26" s="5"/>
      <c r="AB26" s="5"/>
      <c r="AC26" s="5"/>
      <c r="AD26" s="5">
        <v>30</v>
      </c>
      <c r="AE26" s="5"/>
      <c r="AF26" s="5"/>
      <c r="AG26" s="5">
        <v>50</v>
      </c>
      <c r="AH26" s="5"/>
      <c r="AI26" s="5"/>
      <c r="AJ26" s="5"/>
      <c r="AK26" s="5"/>
      <c r="AL26" s="5">
        <v>150</v>
      </c>
      <c r="AM26" s="5">
        <v>1080</v>
      </c>
      <c r="AN26" s="5"/>
      <c r="AO26" s="5"/>
      <c r="AP26" s="5"/>
      <c r="AQ26" s="5"/>
      <c r="AR26" s="5"/>
      <c r="AS26" s="5"/>
      <c r="AT26" s="5">
        <v>20</v>
      </c>
      <c r="AU26" s="5"/>
      <c r="AV26" s="5">
        <v>150</v>
      </c>
      <c r="AW26" s="5"/>
      <c r="AX26" s="5"/>
      <c r="AY26" s="5">
        <v>1000</v>
      </c>
      <c r="AZ26" s="5"/>
      <c r="BA26" s="5">
        <v>100</v>
      </c>
      <c r="BB26" s="5"/>
      <c r="BC26" s="5"/>
      <c r="BD26" s="5"/>
      <c r="BE26" s="5"/>
      <c r="BF26" s="5"/>
      <c r="BG26" s="5"/>
      <c r="BH26" s="5"/>
      <c r="BI26" s="5"/>
      <c r="BJ26" s="5">
        <v>100</v>
      </c>
      <c r="BK26" s="5"/>
      <c r="BL26" s="5">
        <v>20</v>
      </c>
      <c r="BM26" s="5"/>
      <c r="BN26" s="5"/>
      <c r="BO26" s="5"/>
      <c r="BP26" s="5"/>
      <c r="BQ26" s="5"/>
      <c r="BR26" s="5"/>
      <c r="BS26" s="5">
        <v>300</v>
      </c>
      <c r="BT26" s="5"/>
      <c r="BU26" s="5"/>
      <c r="BV26" s="5"/>
      <c r="BW26" s="5"/>
      <c r="BX26" s="5"/>
      <c r="BY26" s="5">
        <v>150</v>
      </c>
      <c r="BZ26" s="5"/>
      <c r="CA26" s="5"/>
      <c r="CB26" s="5"/>
      <c r="CC26" s="5"/>
      <c r="CD26" s="5"/>
      <c r="CE26" s="5"/>
      <c r="CF26" s="5">
        <v>50</v>
      </c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>
        <v>60</v>
      </c>
      <c r="CV26" s="5"/>
      <c r="CW26" s="5"/>
      <c r="CX26" s="5"/>
      <c r="CY26" s="5"/>
      <c r="CZ26" s="5"/>
      <c r="DA26" s="5"/>
      <c r="DB26" s="5"/>
      <c r="DC26" s="5"/>
      <c r="DD26" s="5">
        <v>4000</v>
      </c>
      <c r="DE26" s="5"/>
      <c r="DF26" s="5"/>
      <c r="DG26" s="5">
        <v>100</v>
      </c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  <c r="DS26" s="5"/>
      <c r="DT26" s="5"/>
      <c r="DU26" s="5"/>
      <c r="DV26" s="5"/>
      <c r="DW26" s="5"/>
      <c r="DX26" s="5"/>
      <c r="DY26" s="5"/>
      <c r="DZ26" s="5"/>
      <c r="EA26" s="5"/>
      <c r="EB26" s="5"/>
      <c r="EC26" s="5"/>
      <c r="ED26" s="5"/>
      <c r="EE26" s="5"/>
      <c r="EF26" s="5"/>
      <c r="EG26" s="5"/>
      <c r="EH26" s="5">
        <v>200</v>
      </c>
      <c r="EI26" s="5"/>
      <c r="EJ26" s="5"/>
      <c r="EK26" s="5">
        <v>500</v>
      </c>
      <c r="EL26" s="5"/>
      <c r="EM26" s="5"/>
      <c r="EN26" s="5"/>
      <c r="EO26" s="5"/>
      <c r="EP26" s="5"/>
      <c r="EQ26" s="5">
        <v>1000</v>
      </c>
      <c r="ER26" s="5"/>
      <c r="ES26" s="5">
        <v>100</v>
      </c>
      <c r="ET26" s="5">
        <v>50</v>
      </c>
      <c r="EU26" s="5">
        <v>1500</v>
      </c>
      <c r="EV26" s="5">
        <v>1000</v>
      </c>
      <c r="EW26" s="5">
        <v>100</v>
      </c>
      <c r="EX26" s="5">
        <v>200</v>
      </c>
      <c r="EY26" s="5"/>
      <c r="EZ26" s="5"/>
      <c r="FA26" s="5">
        <v>400</v>
      </c>
      <c r="FB26" s="5"/>
      <c r="FC26" s="5"/>
      <c r="FD26" s="5"/>
      <c r="FE26" s="5">
        <v>200</v>
      </c>
      <c r="FF26" s="5"/>
      <c r="FG26" s="5"/>
      <c r="FH26" s="5"/>
      <c r="FI26" s="5"/>
      <c r="FJ26" s="5"/>
      <c r="FK26" s="5"/>
      <c r="FL26" s="5"/>
      <c r="FM26" s="5"/>
      <c r="FN26" s="5">
        <v>2000</v>
      </c>
      <c r="FO26" s="5">
        <v>1000</v>
      </c>
      <c r="FP26" s="5"/>
      <c r="FQ26" s="5"/>
      <c r="FR26" s="5"/>
      <c r="FS26" s="5">
        <v>100</v>
      </c>
      <c r="FT26" s="5"/>
      <c r="FU26" s="5"/>
      <c r="FV26" s="5"/>
      <c r="FW26" s="5"/>
      <c r="FX26" s="5"/>
      <c r="FY26" s="5"/>
      <c r="FZ26" s="5"/>
      <c r="GA26" s="5"/>
      <c r="GB26" s="5"/>
      <c r="GC26" s="5"/>
      <c r="GD26" s="5"/>
      <c r="GE26" s="5"/>
      <c r="GF26" s="5"/>
      <c r="GG26" s="5">
        <v>6000</v>
      </c>
      <c r="GH26" s="5"/>
      <c r="GI26" s="5"/>
      <c r="GJ26" s="5"/>
      <c r="GK26" s="5"/>
      <c r="GL26" s="5"/>
      <c r="GM26" s="5"/>
      <c r="GN26" s="5"/>
      <c r="GO26" s="5"/>
      <c r="GP26" s="5"/>
      <c r="GQ26" s="5">
        <v>1700</v>
      </c>
      <c r="GR26" s="5"/>
      <c r="GS26" s="5"/>
      <c r="GT26" s="5">
        <v>250</v>
      </c>
      <c r="GU26" s="5"/>
      <c r="GV26" s="5"/>
      <c r="GW26" s="5"/>
      <c r="GX26" s="5"/>
      <c r="GY26" s="5"/>
      <c r="GZ26" s="5">
        <v>1500</v>
      </c>
      <c r="HA26" s="5">
        <v>2220</v>
      </c>
      <c r="HB26" s="5">
        <v>100</v>
      </c>
      <c r="HC26" s="5"/>
      <c r="HD26" s="5"/>
      <c r="HE26" s="5">
        <v>1000</v>
      </c>
      <c r="HF26" s="5"/>
      <c r="HG26" s="5"/>
      <c r="HH26" s="5">
        <v>1200</v>
      </c>
      <c r="HI26" s="5"/>
      <c r="HJ26" s="5"/>
      <c r="HK26" s="5">
        <v>400</v>
      </c>
      <c r="HL26" s="5">
        <v>500</v>
      </c>
      <c r="HM26" s="5">
        <v>2000</v>
      </c>
      <c r="HN26" s="5">
        <v>100</v>
      </c>
      <c r="HO26" s="5"/>
      <c r="HP26" s="5"/>
      <c r="HQ26" s="5"/>
      <c r="HR26" s="5">
        <v>3000</v>
      </c>
      <c r="HS26" s="5"/>
      <c r="HT26" s="5"/>
      <c r="HU26" s="5"/>
      <c r="HV26" s="5"/>
      <c r="HW26" s="5"/>
      <c r="HX26" s="5"/>
      <c r="HY26" s="5"/>
      <c r="HZ26" s="5"/>
      <c r="IA26" s="5"/>
      <c r="IB26" s="5">
        <v>1000</v>
      </c>
      <c r="IC26" s="5"/>
      <c r="ID26" s="5"/>
      <c r="IE26" s="5"/>
      <c r="IF26" s="5">
        <v>50</v>
      </c>
      <c r="IG26" s="5"/>
      <c r="IH26" s="5"/>
      <c r="II26" s="5">
        <v>800</v>
      </c>
      <c r="IJ26" s="5"/>
      <c r="IK26" s="3">
        <f t="shared" si="0"/>
        <v>38030</v>
      </c>
    </row>
    <row r="27" spans="1:245" ht="20.25" customHeight="1" x14ac:dyDescent="0.25">
      <c r="A27" s="9" t="s">
        <v>245</v>
      </c>
      <c r="B27" s="13">
        <v>23</v>
      </c>
      <c r="C27" s="2" t="s">
        <v>273</v>
      </c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>
        <v>20</v>
      </c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/>
      <c r="CR27" s="5"/>
      <c r="CS27" s="5"/>
      <c r="CT27" s="5"/>
      <c r="CU27" s="5"/>
      <c r="CV27" s="5"/>
      <c r="CW27" s="5"/>
      <c r="CX27" s="5"/>
      <c r="CY27" s="5"/>
      <c r="CZ27" s="5"/>
      <c r="DA27" s="5"/>
      <c r="DB27" s="5"/>
      <c r="DC27" s="5"/>
      <c r="DD27" s="5"/>
      <c r="DE27" s="5"/>
      <c r="DF27" s="5"/>
      <c r="DG27" s="5"/>
      <c r="DH27" s="5"/>
      <c r="DI27" s="5"/>
      <c r="DJ27" s="5"/>
      <c r="DK27" s="5"/>
      <c r="DL27" s="5"/>
      <c r="DM27" s="5"/>
      <c r="DN27" s="5"/>
      <c r="DO27" s="5"/>
      <c r="DP27" s="5"/>
      <c r="DQ27" s="5"/>
      <c r="DR27" s="5"/>
      <c r="DS27" s="5"/>
      <c r="DT27" s="5"/>
      <c r="DU27" s="5"/>
      <c r="DV27" s="5"/>
      <c r="DW27" s="5"/>
      <c r="DX27" s="5"/>
      <c r="DY27" s="5"/>
      <c r="DZ27" s="5"/>
      <c r="EA27" s="5"/>
      <c r="EB27" s="5"/>
      <c r="EC27" s="5"/>
      <c r="ED27" s="5"/>
      <c r="EE27" s="5"/>
      <c r="EF27" s="5"/>
      <c r="EG27" s="5"/>
      <c r="EH27" s="5"/>
      <c r="EI27" s="5"/>
      <c r="EJ27" s="5"/>
      <c r="EK27" s="5"/>
      <c r="EL27" s="5"/>
      <c r="EM27" s="5"/>
      <c r="EN27" s="5"/>
      <c r="EO27" s="5"/>
      <c r="EP27" s="5"/>
      <c r="EQ27" s="5"/>
      <c r="ER27" s="5"/>
      <c r="ES27" s="5"/>
      <c r="ET27" s="5"/>
      <c r="EU27" s="5"/>
      <c r="EV27" s="5"/>
      <c r="EW27" s="5"/>
      <c r="EX27" s="5"/>
      <c r="EY27" s="5"/>
      <c r="EZ27" s="5"/>
      <c r="FA27" s="5"/>
      <c r="FB27" s="5"/>
      <c r="FC27" s="5"/>
      <c r="FD27" s="5"/>
      <c r="FE27" s="5"/>
      <c r="FF27" s="5"/>
      <c r="FG27" s="5"/>
      <c r="FH27" s="5"/>
      <c r="FI27" s="5"/>
      <c r="FJ27" s="5"/>
      <c r="FK27" s="5"/>
      <c r="FL27" s="5"/>
      <c r="FM27" s="5"/>
      <c r="FN27" s="5"/>
      <c r="FO27" s="5"/>
      <c r="FP27" s="5"/>
      <c r="FQ27" s="5"/>
      <c r="FR27" s="5"/>
      <c r="FS27" s="5"/>
      <c r="FT27" s="5"/>
      <c r="FU27" s="5"/>
      <c r="FV27" s="5"/>
      <c r="FW27" s="5"/>
      <c r="FX27" s="5"/>
      <c r="FY27" s="5"/>
      <c r="FZ27" s="5"/>
      <c r="GA27" s="5">
        <v>10</v>
      </c>
      <c r="GB27" s="5"/>
      <c r="GC27" s="5"/>
      <c r="GD27" s="5"/>
      <c r="GE27" s="5"/>
      <c r="GF27" s="5"/>
      <c r="GG27" s="5"/>
      <c r="GH27" s="5"/>
      <c r="GI27" s="5"/>
      <c r="GJ27" s="5"/>
      <c r="GK27" s="5"/>
      <c r="GL27" s="5"/>
      <c r="GM27" s="5"/>
      <c r="GN27" s="5"/>
      <c r="GO27" s="5"/>
      <c r="GP27" s="5"/>
      <c r="GQ27" s="5">
        <v>50</v>
      </c>
      <c r="GR27" s="5"/>
      <c r="GS27" s="5"/>
      <c r="GT27" s="5"/>
      <c r="GU27" s="5"/>
      <c r="GV27" s="5"/>
      <c r="GW27" s="5"/>
      <c r="GX27" s="5"/>
      <c r="GY27" s="5"/>
      <c r="GZ27" s="5"/>
      <c r="HA27" s="5"/>
      <c r="HB27" s="5">
        <v>10</v>
      </c>
      <c r="HC27" s="5"/>
      <c r="HD27" s="5"/>
      <c r="HE27" s="5"/>
      <c r="HF27" s="5"/>
      <c r="HG27" s="5"/>
      <c r="HH27" s="5"/>
      <c r="HI27" s="5"/>
      <c r="HJ27" s="5"/>
      <c r="HK27" s="5"/>
      <c r="HL27" s="5"/>
      <c r="HM27" s="5">
        <v>85</v>
      </c>
      <c r="HN27" s="5"/>
      <c r="HO27" s="5"/>
      <c r="HP27" s="5"/>
      <c r="HQ27" s="5"/>
      <c r="HR27" s="5"/>
      <c r="HS27" s="5"/>
      <c r="HT27" s="5">
        <v>20</v>
      </c>
      <c r="HU27" s="5"/>
      <c r="HV27" s="5"/>
      <c r="HW27" s="5">
        <v>10</v>
      </c>
      <c r="HX27" s="5">
        <v>100</v>
      </c>
      <c r="HY27" s="5"/>
      <c r="HZ27" s="5"/>
      <c r="IA27" s="5"/>
      <c r="IB27" s="5"/>
      <c r="IC27" s="5"/>
      <c r="ID27" s="5"/>
      <c r="IE27" s="5"/>
      <c r="IF27" s="5"/>
      <c r="IG27" s="5"/>
      <c r="IH27" s="5"/>
      <c r="II27" s="5"/>
      <c r="IJ27" s="5">
        <v>50</v>
      </c>
      <c r="IK27" s="3">
        <f t="shared" si="0"/>
        <v>355</v>
      </c>
    </row>
    <row r="28" spans="1:245" ht="20.25" customHeight="1" x14ac:dyDescent="0.25">
      <c r="A28" s="9" t="s">
        <v>245</v>
      </c>
      <c r="B28" s="13">
        <v>24</v>
      </c>
      <c r="C28" s="2" t="s">
        <v>274</v>
      </c>
      <c r="D28" s="5"/>
      <c r="E28" s="5"/>
      <c r="F28" s="5"/>
      <c r="G28" s="5"/>
      <c r="H28" s="5"/>
      <c r="I28" s="5"/>
      <c r="J28" s="5"/>
      <c r="K28" s="5"/>
      <c r="L28" s="5"/>
      <c r="M28" s="5">
        <v>12</v>
      </c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>
        <v>100</v>
      </c>
      <c r="AJ28" s="5"/>
      <c r="AK28" s="5"/>
      <c r="AL28" s="5">
        <v>40</v>
      </c>
      <c r="AM28" s="5">
        <v>20</v>
      </c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>
        <v>20</v>
      </c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>
        <v>20</v>
      </c>
      <c r="DO28" s="5"/>
      <c r="DP28" s="5"/>
      <c r="DQ28" s="5"/>
      <c r="DR28" s="5"/>
      <c r="DS28" s="5"/>
      <c r="DT28" s="5"/>
      <c r="DU28" s="5"/>
      <c r="DV28" s="5"/>
      <c r="DW28" s="5"/>
      <c r="DX28" s="5"/>
      <c r="DY28" s="5"/>
      <c r="DZ28" s="5"/>
      <c r="EA28" s="5"/>
      <c r="EB28" s="5"/>
      <c r="EC28" s="5"/>
      <c r="ED28" s="5"/>
      <c r="EE28" s="5"/>
      <c r="EF28" s="5"/>
      <c r="EG28" s="5"/>
      <c r="EH28" s="5"/>
      <c r="EI28" s="5"/>
      <c r="EJ28" s="5"/>
      <c r="EK28" s="5"/>
      <c r="EL28" s="5"/>
      <c r="EM28" s="5"/>
      <c r="EN28" s="5"/>
      <c r="EO28" s="5"/>
      <c r="EP28" s="5"/>
      <c r="EQ28" s="5"/>
      <c r="ER28" s="5"/>
      <c r="ES28" s="5"/>
      <c r="ET28" s="5"/>
      <c r="EU28" s="5"/>
      <c r="EV28" s="5"/>
      <c r="EW28" s="5"/>
      <c r="EX28" s="5"/>
      <c r="EY28" s="5"/>
      <c r="EZ28" s="5"/>
      <c r="FA28" s="5"/>
      <c r="FB28" s="5"/>
      <c r="FC28" s="5"/>
      <c r="FD28" s="5"/>
      <c r="FE28" s="5"/>
      <c r="FF28" s="5"/>
      <c r="FG28" s="5"/>
      <c r="FH28" s="5"/>
      <c r="FI28" s="5"/>
      <c r="FJ28" s="5"/>
      <c r="FK28" s="5"/>
      <c r="FL28" s="5"/>
      <c r="FM28" s="5"/>
      <c r="FN28" s="5"/>
      <c r="FO28" s="5"/>
      <c r="FP28" s="5"/>
      <c r="FQ28" s="5">
        <v>5</v>
      </c>
      <c r="FR28" s="5"/>
      <c r="FS28" s="5"/>
      <c r="FT28" s="5"/>
      <c r="FU28" s="5"/>
      <c r="FV28" s="5"/>
      <c r="FW28" s="5"/>
      <c r="FX28" s="5"/>
      <c r="FY28" s="5"/>
      <c r="FZ28" s="5">
        <v>10</v>
      </c>
      <c r="GA28" s="5">
        <v>19</v>
      </c>
      <c r="GB28" s="5">
        <v>150</v>
      </c>
      <c r="GC28" s="5"/>
      <c r="GD28" s="5"/>
      <c r="GE28" s="5"/>
      <c r="GF28" s="5"/>
      <c r="GG28" s="5"/>
      <c r="GH28" s="5"/>
      <c r="GI28" s="5"/>
      <c r="GJ28" s="5"/>
      <c r="GK28" s="5"/>
      <c r="GL28" s="5"/>
      <c r="GM28" s="5">
        <v>20</v>
      </c>
      <c r="GN28" s="5"/>
      <c r="GO28" s="5">
        <v>30</v>
      </c>
      <c r="GP28" s="5"/>
      <c r="GQ28" s="5">
        <v>100</v>
      </c>
      <c r="GR28" s="5"/>
      <c r="GS28" s="5">
        <v>20</v>
      </c>
      <c r="GT28" s="5"/>
      <c r="GU28" s="5"/>
      <c r="GV28" s="5"/>
      <c r="GW28" s="5">
        <v>100</v>
      </c>
      <c r="GX28" s="5"/>
      <c r="GY28" s="5"/>
      <c r="GZ28" s="5"/>
      <c r="HA28" s="5"/>
      <c r="HB28" s="5">
        <v>10</v>
      </c>
      <c r="HC28" s="5">
        <v>15</v>
      </c>
      <c r="HD28" s="5">
        <v>10</v>
      </c>
      <c r="HE28" s="5"/>
      <c r="HF28" s="5"/>
      <c r="HG28" s="5"/>
      <c r="HH28" s="5"/>
      <c r="HI28" s="5"/>
      <c r="HJ28" s="5">
        <v>130</v>
      </c>
      <c r="HK28" s="5"/>
      <c r="HL28" s="5"/>
      <c r="HM28" s="5">
        <v>100</v>
      </c>
      <c r="HN28" s="5"/>
      <c r="HO28" s="5">
        <v>40</v>
      </c>
      <c r="HP28" s="5"/>
      <c r="HQ28" s="5">
        <v>5</v>
      </c>
      <c r="HR28" s="5"/>
      <c r="HS28" s="5"/>
      <c r="HT28" s="5">
        <v>20</v>
      </c>
      <c r="HU28" s="5">
        <v>54</v>
      </c>
      <c r="HV28" s="5"/>
      <c r="HW28" s="5">
        <v>10</v>
      </c>
      <c r="HX28" s="5">
        <v>100</v>
      </c>
      <c r="HY28" s="5"/>
      <c r="HZ28" s="5"/>
      <c r="IA28" s="5">
        <v>12</v>
      </c>
      <c r="IB28" s="5"/>
      <c r="IC28" s="5">
        <v>12</v>
      </c>
      <c r="ID28" s="5">
        <v>60</v>
      </c>
      <c r="IE28" s="5"/>
      <c r="IF28" s="5"/>
      <c r="IG28" s="5"/>
      <c r="IH28" s="5"/>
      <c r="II28" s="5"/>
      <c r="IJ28" s="5">
        <v>50</v>
      </c>
      <c r="IK28" s="3">
        <f t="shared" si="0"/>
        <v>1294</v>
      </c>
    </row>
    <row r="29" spans="1:245" ht="20.25" customHeight="1" x14ac:dyDescent="0.25">
      <c r="A29" s="9" t="s">
        <v>245</v>
      </c>
      <c r="B29" s="13">
        <v>28</v>
      </c>
      <c r="C29" s="2" t="s">
        <v>275</v>
      </c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  <c r="DS29" s="5"/>
      <c r="DT29" s="5"/>
      <c r="DU29" s="5"/>
      <c r="DV29" s="5"/>
      <c r="DW29" s="5"/>
      <c r="DX29" s="5"/>
      <c r="DY29" s="5"/>
      <c r="DZ29" s="5"/>
      <c r="EA29" s="5"/>
      <c r="EB29" s="5"/>
      <c r="EC29" s="5"/>
      <c r="ED29" s="5"/>
      <c r="EE29" s="5"/>
      <c r="EF29" s="5"/>
      <c r="EG29" s="5"/>
      <c r="EH29" s="5"/>
      <c r="EI29" s="5"/>
      <c r="EJ29" s="5"/>
      <c r="EK29" s="5"/>
      <c r="EL29" s="5"/>
      <c r="EM29" s="5"/>
      <c r="EN29" s="5"/>
      <c r="EO29" s="5"/>
      <c r="EP29" s="5"/>
      <c r="EQ29" s="5"/>
      <c r="ER29" s="5"/>
      <c r="ES29" s="5"/>
      <c r="ET29" s="5"/>
      <c r="EU29" s="5"/>
      <c r="EV29" s="5"/>
      <c r="EW29" s="5"/>
      <c r="EX29" s="5"/>
      <c r="EY29" s="5"/>
      <c r="EZ29" s="5"/>
      <c r="FA29" s="5"/>
      <c r="FB29" s="5"/>
      <c r="FC29" s="5"/>
      <c r="FD29" s="5"/>
      <c r="FE29" s="5"/>
      <c r="FF29" s="5"/>
      <c r="FG29" s="5"/>
      <c r="FH29" s="5"/>
      <c r="FI29" s="5"/>
      <c r="FJ29" s="5"/>
      <c r="FK29" s="5"/>
      <c r="FL29" s="5"/>
      <c r="FM29" s="5"/>
      <c r="FN29" s="5"/>
      <c r="FO29" s="5"/>
      <c r="FP29" s="5"/>
      <c r="FQ29" s="5"/>
      <c r="FR29" s="5"/>
      <c r="FS29" s="5"/>
      <c r="FT29" s="5"/>
      <c r="FU29" s="5"/>
      <c r="FV29" s="5">
        <v>400</v>
      </c>
      <c r="FW29" s="5">
        <v>100</v>
      </c>
      <c r="FX29" s="5">
        <v>1000</v>
      </c>
      <c r="FY29" s="5">
        <v>600</v>
      </c>
      <c r="FZ29" s="5">
        <v>30</v>
      </c>
      <c r="GA29" s="5">
        <v>315</v>
      </c>
      <c r="GB29" s="5">
        <v>10000</v>
      </c>
      <c r="GC29" s="5"/>
      <c r="GD29" s="5"/>
      <c r="GE29" s="5"/>
      <c r="GF29" s="5"/>
      <c r="GG29" s="5">
        <v>200</v>
      </c>
      <c r="GH29" s="5"/>
      <c r="GI29" s="5">
        <v>12</v>
      </c>
      <c r="GJ29" s="5"/>
      <c r="GK29" s="5">
        <v>10</v>
      </c>
      <c r="GL29" s="5"/>
      <c r="GM29" s="5"/>
      <c r="GN29" s="5"/>
      <c r="GO29" s="5"/>
      <c r="GP29" s="5"/>
      <c r="GQ29" s="5">
        <v>550</v>
      </c>
      <c r="GR29" s="5"/>
      <c r="GS29" s="5">
        <v>340</v>
      </c>
      <c r="GT29" s="5">
        <v>335</v>
      </c>
      <c r="GU29" s="5">
        <v>1000</v>
      </c>
      <c r="GV29" s="5"/>
      <c r="GW29" s="5">
        <v>20</v>
      </c>
      <c r="GX29" s="5">
        <v>30</v>
      </c>
      <c r="GY29" s="5"/>
      <c r="GZ29" s="5"/>
      <c r="HA29" s="5">
        <v>10</v>
      </c>
      <c r="HB29" s="5">
        <v>8</v>
      </c>
      <c r="HC29" s="5"/>
      <c r="HD29" s="5">
        <v>100</v>
      </c>
      <c r="HE29" s="5">
        <v>200</v>
      </c>
      <c r="HF29" s="5">
        <v>10</v>
      </c>
      <c r="HG29" s="5">
        <v>10</v>
      </c>
      <c r="HH29" s="5">
        <v>20</v>
      </c>
      <c r="HI29" s="5"/>
      <c r="HJ29" s="5"/>
      <c r="HK29" s="5"/>
      <c r="HL29" s="5"/>
      <c r="HM29" s="5">
        <v>10</v>
      </c>
      <c r="HN29" s="5"/>
      <c r="HO29" s="5">
        <v>20</v>
      </c>
      <c r="HP29" s="5">
        <v>20</v>
      </c>
      <c r="HQ29" s="5">
        <v>100</v>
      </c>
      <c r="HR29" s="5"/>
      <c r="HS29" s="5"/>
      <c r="HT29" s="5">
        <v>300</v>
      </c>
      <c r="HU29" s="5">
        <v>2</v>
      </c>
      <c r="HV29" s="5"/>
      <c r="HW29" s="5"/>
      <c r="HX29" s="5">
        <v>30</v>
      </c>
      <c r="HY29" s="5">
        <v>50</v>
      </c>
      <c r="HZ29" s="5">
        <v>60</v>
      </c>
      <c r="IA29" s="5"/>
      <c r="IB29" s="5">
        <v>20</v>
      </c>
      <c r="IC29" s="5"/>
      <c r="ID29" s="5">
        <v>100</v>
      </c>
      <c r="IE29" s="5">
        <v>4</v>
      </c>
      <c r="IF29" s="5"/>
      <c r="IG29" s="5"/>
      <c r="IH29" s="5"/>
      <c r="II29" s="5">
        <v>10</v>
      </c>
      <c r="IJ29" s="5"/>
      <c r="IK29" s="3">
        <f t="shared" si="0"/>
        <v>16026</v>
      </c>
    </row>
    <row r="30" spans="1:245" ht="20.25" customHeight="1" x14ac:dyDescent="0.25">
      <c r="A30" s="9" t="s">
        <v>245</v>
      </c>
      <c r="B30" s="13">
        <v>29</v>
      </c>
      <c r="C30" s="2" t="s">
        <v>276</v>
      </c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  <c r="DS30" s="5"/>
      <c r="DT30" s="5"/>
      <c r="DU30" s="5"/>
      <c r="DV30" s="5"/>
      <c r="DW30" s="5"/>
      <c r="DX30" s="5"/>
      <c r="DY30" s="5"/>
      <c r="DZ30" s="5"/>
      <c r="EA30" s="5"/>
      <c r="EB30" s="5"/>
      <c r="EC30" s="5"/>
      <c r="ED30" s="5"/>
      <c r="EE30" s="5"/>
      <c r="EF30" s="5"/>
      <c r="EG30" s="5"/>
      <c r="EH30" s="5"/>
      <c r="EI30" s="5"/>
      <c r="EJ30" s="5"/>
      <c r="EK30" s="5"/>
      <c r="EL30" s="5"/>
      <c r="EM30" s="5"/>
      <c r="EN30" s="5"/>
      <c r="EO30" s="5"/>
      <c r="EP30" s="5"/>
      <c r="EQ30" s="5"/>
      <c r="ER30" s="5"/>
      <c r="ES30" s="5"/>
      <c r="ET30" s="5"/>
      <c r="EU30" s="5"/>
      <c r="EV30" s="5"/>
      <c r="EW30" s="5"/>
      <c r="EX30" s="5"/>
      <c r="EY30" s="5"/>
      <c r="EZ30" s="5"/>
      <c r="FA30" s="5"/>
      <c r="FB30" s="5"/>
      <c r="FC30" s="5"/>
      <c r="FD30" s="5"/>
      <c r="FE30" s="5"/>
      <c r="FF30" s="5"/>
      <c r="FG30" s="5"/>
      <c r="FH30" s="5"/>
      <c r="FI30" s="5"/>
      <c r="FJ30" s="5"/>
      <c r="FK30" s="5"/>
      <c r="FL30" s="5"/>
      <c r="FM30" s="5"/>
      <c r="FN30" s="5"/>
      <c r="FO30" s="5"/>
      <c r="FP30" s="5"/>
      <c r="FQ30" s="5"/>
      <c r="FR30" s="5"/>
      <c r="FS30" s="5"/>
      <c r="FT30" s="5"/>
      <c r="FU30" s="5"/>
      <c r="FV30" s="5"/>
      <c r="FW30" s="5"/>
      <c r="FX30" s="5">
        <v>1000</v>
      </c>
      <c r="FY30" s="5"/>
      <c r="FZ30" s="5"/>
      <c r="GA30" s="5"/>
      <c r="GB30" s="5">
        <v>100</v>
      </c>
      <c r="GC30" s="5"/>
      <c r="GD30" s="5"/>
      <c r="GE30" s="5"/>
      <c r="GF30" s="5"/>
      <c r="GG30" s="5"/>
      <c r="GH30" s="5"/>
      <c r="GI30" s="5"/>
      <c r="GJ30" s="5"/>
      <c r="GK30" s="5"/>
      <c r="GL30" s="5"/>
      <c r="GM30" s="5"/>
      <c r="GN30" s="5"/>
      <c r="GO30" s="5"/>
      <c r="GP30" s="5"/>
      <c r="GQ30" s="5"/>
      <c r="GR30" s="5"/>
      <c r="GS30" s="5"/>
      <c r="GT30" s="5"/>
      <c r="GU30" s="5">
        <v>200</v>
      </c>
      <c r="GV30" s="5"/>
      <c r="GW30" s="5"/>
      <c r="GX30" s="5"/>
      <c r="GY30" s="5"/>
      <c r="GZ30" s="5"/>
      <c r="HA30" s="5"/>
      <c r="HB30" s="5"/>
      <c r="HC30" s="5"/>
      <c r="HD30" s="5">
        <v>50</v>
      </c>
      <c r="HE30" s="5"/>
      <c r="HF30" s="5"/>
      <c r="HG30" s="5"/>
      <c r="HH30" s="5"/>
      <c r="HI30" s="5"/>
      <c r="HJ30" s="5"/>
      <c r="HK30" s="5"/>
      <c r="HL30" s="5"/>
      <c r="HM30" s="5"/>
      <c r="HN30" s="5"/>
      <c r="HO30" s="5"/>
      <c r="HP30" s="5"/>
      <c r="HQ30" s="5"/>
      <c r="HR30" s="5"/>
      <c r="HS30" s="5"/>
      <c r="HT30" s="5"/>
      <c r="HU30" s="5"/>
      <c r="HV30" s="5"/>
      <c r="HW30" s="5"/>
      <c r="HX30" s="5">
        <v>10</v>
      </c>
      <c r="HY30" s="5"/>
      <c r="HZ30" s="5"/>
      <c r="IA30" s="5"/>
      <c r="IB30" s="5"/>
      <c r="IC30" s="5"/>
      <c r="ID30" s="5">
        <v>30</v>
      </c>
      <c r="IE30" s="5"/>
      <c r="IF30" s="5"/>
      <c r="IG30" s="5"/>
      <c r="IH30" s="5"/>
      <c r="II30" s="5"/>
      <c r="IJ30" s="5"/>
      <c r="IK30" s="3">
        <f t="shared" si="0"/>
        <v>1390</v>
      </c>
    </row>
    <row r="31" spans="1:245" ht="20.25" customHeight="1" x14ac:dyDescent="0.25">
      <c r="A31" s="9" t="s">
        <v>245</v>
      </c>
      <c r="B31" s="16">
        <v>33</v>
      </c>
      <c r="C31" s="2" t="s">
        <v>277</v>
      </c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  <c r="DS31" s="5">
        <v>52</v>
      </c>
      <c r="DT31" s="5"/>
      <c r="DU31" s="5"/>
      <c r="DV31" s="5"/>
      <c r="DW31" s="5"/>
      <c r="DX31" s="5"/>
      <c r="DY31" s="5"/>
      <c r="DZ31" s="5"/>
      <c r="EA31" s="5"/>
      <c r="EB31" s="5"/>
      <c r="EC31" s="5"/>
      <c r="ED31" s="5"/>
      <c r="EE31" s="5"/>
      <c r="EF31" s="5"/>
      <c r="EG31" s="5"/>
      <c r="EH31" s="5"/>
      <c r="EI31" s="5"/>
      <c r="EJ31" s="5"/>
      <c r="EK31" s="5"/>
      <c r="EL31" s="5"/>
      <c r="EM31" s="5"/>
      <c r="EN31" s="5"/>
      <c r="EO31" s="5"/>
      <c r="EP31" s="5"/>
      <c r="EQ31" s="5"/>
      <c r="ER31" s="5"/>
      <c r="ES31" s="5"/>
      <c r="ET31" s="5"/>
      <c r="EU31" s="5"/>
      <c r="EV31" s="5"/>
      <c r="EW31" s="5"/>
      <c r="EX31" s="5"/>
      <c r="EY31" s="5"/>
      <c r="EZ31" s="5"/>
      <c r="FA31" s="5"/>
      <c r="FB31" s="5"/>
      <c r="FC31" s="5"/>
      <c r="FD31" s="5"/>
      <c r="FE31" s="5"/>
      <c r="FF31" s="5"/>
      <c r="FG31" s="5"/>
      <c r="FH31" s="5"/>
      <c r="FI31" s="5"/>
      <c r="FJ31" s="5"/>
      <c r="FK31" s="5"/>
      <c r="FL31" s="5"/>
      <c r="FM31" s="5"/>
      <c r="FN31" s="5"/>
      <c r="FO31" s="5"/>
      <c r="FP31" s="5"/>
      <c r="FQ31" s="5"/>
      <c r="FR31" s="5"/>
      <c r="FS31" s="5"/>
      <c r="FT31" s="5"/>
      <c r="FU31" s="5"/>
      <c r="FV31" s="5"/>
      <c r="FW31" s="5"/>
      <c r="FX31" s="5"/>
      <c r="FY31" s="5">
        <v>30</v>
      </c>
      <c r="FZ31" s="5"/>
      <c r="GA31" s="5">
        <v>3</v>
      </c>
      <c r="GB31" s="5"/>
      <c r="GC31" s="5"/>
      <c r="GD31" s="5"/>
      <c r="GE31" s="5"/>
      <c r="GF31" s="5"/>
      <c r="GG31" s="5">
        <v>10</v>
      </c>
      <c r="GH31" s="5"/>
      <c r="GI31" s="5"/>
      <c r="GJ31" s="5"/>
      <c r="GK31" s="5"/>
      <c r="GL31" s="5"/>
      <c r="GM31" s="5"/>
      <c r="GN31" s="5"/>
      <c r="GO31" s="5"/>
      <c r="GP31" s="5"/>
      <c r="GQ31" s="5"/>
      <c r="GR31" s="5"/>
      <c r="GS31" s="5"/>
      <c r="GT31" s="5"/>
      <c r="GU31" s="5"/>
      <c r="GV31" s="5"/>
      <c r="GW31" s="5"/>
      <c r="GX31" s="5"/>
      <c r="GY31" s="5"/>
      <c r="GZ31" s="5"/>
      <c r="HA31" s="5"/>
      <c r="HB31" s="5"/>
      <c r="HC31" s="5"/>
      <c r="HD31" s="5"/>
      <c r="HE31" s="5">
        <v>4</v>
      </c>
      <c r="HF31" s="5">
        <v>3</v>
      </c>
      <c r="HG31" s="5"/>
      <c r="HH31" s="5"/>
      <c r="HI31" s="5"/>
      <c r="HJ31" s="5"/>
      <c r="HK31" s="5"/>
      <c r="HL31" s="5"/>
      <c r="HM31" s="5">
        <v>2</v>
      </c>
      <c r="HN31" s="5"/>
      <c r="HO31" s="5"/>
      <c r="HP31" s="5"/>
      <c r="HQ31" s="5"/>
      <c r="HR31" s="5"/>
      <c r="HS31" s="5"/>
      <c r="HT31" s="5"/>
      <c r="HU31" s="5"/>
      <c r="HV31" s="5"/>
      <c r="HW31" s="5"/>
      <c r="HX31" s="5">
        <v>5</v>
      </c>
      <c r="HY31" s="5"/>
      <c r="HZ31" s="5"/>
      <c r="IA31" s="5"/>
      <c r="IB31" s="5"/>
      <c r="IC31" s="5"/>
      <c r="ID31" s="5"/>
      <c r="IE31" s="5"/>
      <c r="IF31" s="5"/>
      <c r="IG31" s="5"/>
      <c r="IH31" s="5"/>
      <c r="II31" s="5">
        <v>1</v>
      </c>
      <c r="IJ31" s="5"/>
      <c r="IK31" s="3">
        <f t="shared" si="0"/>
        <v>110</v>
      </c>
    </row>
    <row r="32" spans="1:245" ht="20.25" customHeight="1" x14ac:dyDescent="0.25">
      <c r="A32" s="9" t="s">
        <v>245</v>
      </c>
      <c r="B32" s="17"/>
      <c r="C32" s="2" t="s">
        <v>278</v>
      </c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5"/>
      <c r="EK32" s="5"/>
      <c r="EL32" s="5"/>
      <c r="EM32" s="5"/>
      <c r="EN32" s="5"/>
      <c r="EO32" s="5"/>
      <c r="EP32" s="5"/>
      <c r="EQ32" s="5"/>
      <c r="ER32" s="5"/>
      <c r="ES32" s="5"/>
      <c r="ET32" s="5"/>
      <c r="EU32" s="5"/>
      <c r="EV32" s="5"/>
      <c r="EW32" s="5"/>
      <c r="EX32" s="5"/>
      <c r="EY32" s="5"/>
      <c r="EZ32" s="5"/>
      <c r="FA32" s="5"/>
      <c r="FB32" s="5">
        <v>1</v>
      </c>
      <c r="FC32" s="5"/>
      <c r="FD32" s="5"/>
      <c r="FE32" s="5"/>
      <c r="FF32" s="5"/>
      <c r="FG32" s="5"/>
      <c r="FH32" s="5"/>
      <c r="FI32" s="5"/>
      <c r="FJ32" s="5"/>
      <c r="FK32" s="5"/>
      <c r="FL32" s="5"/>
      <c r="FM32" s="5"/>
      <c r="FN32" s="5"/>
      <c r="FO32" s="5"/>
      <c r="FP32" s="5"/>
      <c r="FQ32" s="5"/>
      <c r="FR32" s="5"/>
      <c r="FS32" s="5"/>
      <c r="FT32" s="5"/>
      <c r="FU32" s="5"/>
      <c r="FV32" s="5"/>
      <c r="FW32" s="5"/>
      <c r="FX32" s="5"/>
      <c r="FY32" s="5">
        <v>30</v>
      </c>
      <c r="FZ32" s="5"/>
      <c r="GA32" s="5">
        <v>3</v>
      </c>
      <c r="GB32" s="5"/>
      <c r="GC32" s="5"/>
      <c r="GD32" s="5"/>
      <c r="GE32" s="5"/>
      <c r="GF32" s="5"/>
      <c r="GG32" s="5">
        <v>15</v>
      </c>
      <c r="GH32" s="5"/>
      <c r="GI32" s="5"/>
      <c r="GJ32" s="5"/>
      <c r="GK32" s="5"/>
      <c r="GL32" s="5"/>
      <c r="GM32" s="5"/>
      <c r="GN32" s="5"/>
      <c r="GO32" s="5"/>
      <c r="GP32" s="5"/>
      <c r="GQ32" s="5"/>
      <c r="GR32" s="5"/>
      <c r="GS32" s="5"/>
      <c r="GT32" s="5"/>
      <c r="GU32" s="5"/>
      <c r="GV32" s="5"/>
      <c r="GW32" s="5"/>
      <c r="GX32" s="5"/>
      <c r="GY32" s="5"/>
      <c r="GZ32" s="5"/>
      <c r="HA32" s="5"/>
      <c r="HB32" s="5"/>
      <c r="HC32" s="5"/>
      <c r="HD32" s="5"/>
      <c r="HE32" s="5">
        <v>4</v>
      </c>
      <c r="HF32" s="5">
        <v>3</v>
      </c>
      <c r="HG32" s="5"/>
      <c r="HH32" s="5">
        <v>2</v>
      </c>
      <c r="HI32" s="5"/>
      <c r="HJ32" s="5"/>
      <c r="HK32" s="5"/>
      <c r="HL32" s="5"/>
      <c r="HM32" s="5">
        <v>4</v>
      </c>
      <c r="HN32" s="5"/>
      <c r="HO32" s="5"/>
      <c r="HP32" s="5"/>
      <c r="HQ32" s="5"/>
      <c r="HR32" s="5"/>
      <c r="HS32" s="5"/>
      <c r="HT32" s="5"/>
      <c r="HU32" s="5"/>
      <c r="HV32" s="5"/>
      <c r="HW32" s="5"/>
      <c r="HX32" s="5">
        <v>5</v>
      </c>
      <c r="HY32" s="5"/>
      <c r="HZ32" s="5"/>
      <c r="IA32" s="5"/>
      <c r="IB32" s="5"/>
      <c r="IC32" s="5"/>
      <c r="ID32" s="5"/>
      <c r="IE32" s="5"/>
      <c r="IF32" s="5"/>
      <c r="IG32" s="5"/>
      <c r="IH32" s="5"/>
      <c r="II32" s="5">
        <v>1</v>
      </c>
      <c r="IJ32" s="5"/>
      <c r="IK32" s="3">
        <f t="shared" si="0"/>
        <v>68</v>
      </c>
    </row>
    <row r="33" spans="1:246" ht="20.25" customHeight="1" x14ac:dyDescent="0.25">
      <c r="A33" s="9" t="s">
        <v>245</v>
      </c>
      <c r="B33" s="18"/>
      <c r="C33" s="2" t="s">
        <v>279</v>
      </c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>
        <v>2</v>
      </c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5"/>
      <c r="CP33" s="5"/>
      <c r="CQ33" s="5"/>
      <c r="CR33" s="5"/>
      <c r="CS33" s="5"/>
      <c r="CT33" s="5"/>
      <c r="CU33" s="5"/>
      <c r="CV33" s="5"/>
      <c r="CW33" s="5"/>
      <c r="CX33" s="5"/>
      <c r="CY33" s="5"/>
      <c r="CZ33" s="5"/>
      <c r="DA33" s="5"/>
      <c r="DB33" s="5"/>
      <c r="DC33" s="5"/>
      <c r="DD33" s="5"/>
      <c r="DE33" s="5"/>
      <c r="DF33" s="5"/>
      <c r="DG33" s="5"/>
      <c r="DH33" s="5"/>
      <c r="DI33" s="5"/>
      <c r="DJ33" s="5"/>
      <c r="DK33" s="5"/>
      <c r="DL33" s="5"/>
      <c r="DM33" s="5"/>
      <c r="DN33" s="5"/>
      <c r="DO33" s="5"/>
      <c r="DP33" s="5"/>
      <c r="DQ33" s="5"/>
      <c r="DR33" s="5"/>
      <c r="DS33" s="5">
        <v>52</v>
      </c>
      <c r="DT33" s="5"/>
      <c r="DU33" s="5"/>
      <c r="DV33" s="5"/>
      <c r="DW33" s="5"/>
      <c r="DX33" s="5"/>
      <c r="DY33" s="5"/>
      <c r="DZ33" s="5"/>
      <c r="EA33" s="5"/>
      <c r="EB33" s="5"/>
      <c r="EC33" s="5"/>
      <c r="ED33" s="5"/>
      <c r="EE33" s="5"/>
      <c r="EF33" s="5"/>
      <c r="EG33" s="5"/>
      <c r="EH33" s="5"/>
      <c r="EI33" s="5"/>
      <c r="EJ33" s="5"/>
      <c r="EK33" s="5"/>
      <c r="EL33" s="5"/>
      <c r="EM33" s="5"/>
      <c r="EN33" s="5"/>
      <c r="EO33" s="5"/>
      <c r="EP33" s="5"/>
      <c r="EQ33" s="5"/>
      <c r="ER33" s="5"/>
      <c r="ES33" s="5"/>
      <c r="ET33" s="5"/>
      <c r="EU33" s="5"/>
      <c r="EV33" s="5"/>
      <c r="EW33" s="5"/>
      <c r="EX33" s="5"/>
      <c r="EY33" s="5"/>
      <c r="EZ33" s="5"/>
      <c r="FA33" s="5"/>
      <c r="FB33" s="5"/>
      <c r="FC33" s="5"/>
      <c r="FD33" s="5"/>
      <c r="FE33" s="5"/>
      <c r="FF33" s="5"/>
      <c r="FG33" s="5"/>
      <c r="FH33" s="5"/>
      <c r="FI33" s="5"/>
      <c r="FJ33" s="5"/>
      <c r="FK33" s="5"/>
      <c r="FL33" s="5"/>
      <c r="FM33" s="5"/>
      <c r="FN33" s="5"/>
      <c r="FO33" s="5"/>
      <c r="FP33" s="5"/>
      <c r="FQ33" s="5"/>
      <c r="FR33" s="5"/>
      <c r="FS33" s="5"/>
      <c r="FT33" s="5"/>
      <c r="FU33" s="5"/>
      <c r="FV33" s="5"/>
      <c r="FW33" s="5"/>
      <c r="FX33" s="5"/>
      <c r="FY33" s="5"/>
      <c r="FZ33" s="5"/>
      <c r="GA33" s="5">
        <v>3</v>
      </c>
      <c r="GB33" s="5"/>
      <c r="GC33" s="5"/>
      <c r="GD33" s="5"/>
      <c r="GE33" s="5"/>
      <c r="GF33" s="5"/>
      <c r="GG33" s="5">
        <v>3</v>
      </c>
      <c r="GH33" s="5"/>
      <c r="GI33" s="5"/>
      <c r="GJ33" s="5"/>
      <c r="GK33" s="5"/>
      <c r="GL33" s="5"/>
      <c r="GM33" s="5"/>
      <c r="GN33" s="5"/>
      <c r="GO33" s="5"/>
      <c r="GP33" s="5"/>
      <c r="GQ33" s="5"/>
      <c r="GR33" s="5"/>
      <c r="GS33" s="5"/>
      <c r="GT33" s="5"/>
      <c r="GU33" s="5"/>
      <c r="GV33" s="5"/>
      <c r="GW33" s="5"/>
      <c r="GX33" s="5"/>
      <c r="GY33" s="5"/>
      <c r="GZ33" s="5"/>
      <c r="HA33" s="5"/>
      <c r="HB33" s="5"/>
      <c r="HC33" s="5"/>
      <c r="HD33" s="5"/>
      <c r="HE33" s="5">
        <v>4</v>
      </c>
      <c r="HF33" s="5">
        <v>3</v>
      </c>
      <c r="HG33" s="5"/>
      <c r="HH33" s="5"/>
      <c r="HI33" s="5"/>
      <c r="HJ33" s="5"/>
      <c r="HK33" s="5"/>
      <c r="HL33" s="5"/>
      <c r="HM33" s="5">
        <v>2</v>
      </c>
      <c r="HN33" s="5"/>
      <c r="HO33" s="5"/>
      <c r="HP33" s="5"/>
      <c r="HQ33" s="5"/>
      <c r="HR33" s="5"/>
      <c r="HS33" s="5"/>
      <c r="HT33" s="5"/>
      <c r="HU33" s="5"/>
      <c r="HV33" s="5"/>
      <c r="HW33" s="5"/>
      <c r="HX33" s="5">
        <v>2</v>
      </c>
      <c r="HY33" s="5"/>
      <c r="HZ33" s="5"/>
      <c r="IA33" s="5"/>
      <c r="IB33" s="5"/>
      <c r="IC33" s="5"/>
      <c r="ID33" s="5"/>
      <c r="IE33" s="5"/>
      <c r="IF33" s="5"/>
      <c r="IG33" s="5"/>
      <c r="IH33" s="5"/>
      <c r="II33" s="5">
        <v>1</v>
      </c>
      <c r="IJ33" s="5"/>
      <c r="IK33" s="3">
        <f t="shared" si="0"/>
        <v>72</v>
      </c>
    </row>
    <row r="34" spans="1:246" ht="20.25" customHeight="1" x14ac:dyDescent="0.25">
      <c r="A34" s="9" t="s">
        <v>246</v>
      </c>
      <c r="B34" s="13">
        <v>34</v>
      </c>
      <c r="C34" s="2" t="s">
        <v>280</v>
      </c>
      <c r="D34" s="5">
        <v>550</v>
      </c>
      <c r="E34" s="5"/>
      <c r="F34" s="5"/>
      <c r="G34" s="5"/>
      <c r="H34" s="5">
        <v>200</v>
      </c>
      <c r="I34" s="5"/>
      <c r="J34" s="5"/>
      <c r="K34" s="5">
        <v>600</v>
      </c>
      <c r="L34" s="5"/>
      <c r="M34" s="5"/>
      <c r="N34" s="5"/>
      <c r="O34" s="5"/>
      <c r="P34" s="5">
        <v>100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>
        <v>100</v>
      </c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5"/>
      <c r="DW34" s="5"/>
      <c r="DX34" s="5"/>
      <c r="DY34" s="5">
        <v>100</v>
      </c>
      <c r="DZ34" s="5"/>
      <c r="EA34" s="5"/>
      <c r="EB34" s="5"/>
      <c r="EC34" s="5"/>
      <c r="ED34" s="5"/>
      <c r="EE34" s="5"/>
      <c r="EF34" s="5"/>
      <c r="EG34" s="5"/>
      <c r="EH34" s="5"/>
      <c r="EI34" s="5"/>
      <c r="EJ34" s="5"/>
      <c r="EK34" s="5"/>
      <c r="EL34" s="5"/>
      <c r="EM34" s="5"/>
      <c r="EN34" s="5"/>
      <c r="EO34" s="5"/>
      <c r="EP34" s="5"/>
      <c r="EQ34" s="5"/>
      <c r="ER34" s="5"/>
      <c r="ES34" s="5"/>
      <c r="ET34" s="5"/>
      <c r="EU34" s="5"/>
      <c r="EV34" s="5"/>
      <c r="EW34" s="5"/>
      <c r="EX34" s="5"/>
      <c r="EY34" s="5"/>
      <c r="EZ34" s="5"/>
      <c r="FA34" s="5"/>
      <c r="FB34" s="5"/>
      <c r="FC34" s="5"/>
      <c r="FD34" s="5"/>
      <c r="FE34" s="5"/>
      <c r="FF34" s="5"/>
      <c r="FG34" s="5"/>
      <c r="FH34" s="5"/>
      <c r="FI34" s="5"/>
      <c r="FJ34" s="5"/>
      <c r="FK34" s="5"/>
      <c r="FL34" s="5"/>
      <c r="FM34" s="5"/>
      <c r="FN34" s="5"/>
      <c r="FO34" s="5"/>
      <c r="FP34" s="5"/>
      <c r="FQ34" s="5"/>
      <c r="FR34" s="5">
        <v>300</v>
      </c>
      <c r="FS34" s="5"/>
      <c r="FT34" s="5"/>
      <c r="FU34" s="5"/>
      <c r="FV34" s="5">
        <v>1000</v>
      </c>
      <c r="FW34" s="5">
        <v>10000</v>
      </c>
      <c r="FX34" s="5">
        <v>1000</v>
      </c>
      <c r="FY34" s="11">
        <v>0</v>
      </c>
      <c r="FZ34" s="5"/>
      <c r="GA34" s="11">
        <v>2000</v>
      </c>
      <c r="GB34" s="5">
        <v>5000</v>
      </c>
      <c r="GC34" s="5">
        <v>100</v>
      </c>
      <c r="GD34" s="5"/>
      <c r="GE34" s="5"/>
      <c r="GF34" s="5"/>
      <c r="GG34" s="11">
        <v>0</v>
      </c>
      <c r="GH34" s="5">
        <v>1000</v>
      </c>
      <c r="GI34" s="5"/>
      <c r="GJ34" s="5">
        <v>1000</v>
      </c>
      <c r="GK34" s="5">
        <v>350</v>
      </c>
      <c r="GL34" s="5"/>
      <c r="GM34" s="5"/>
      <c r="GN34" s="5"/>
      <c r="GO34" s="5">
        <v>4300</v>
      </c>
      <c r="GP34" s="5"/>
      <c r="GQ34" s="5">
        <v>450</v>
      </c>
      <c r="GR34" s="5"/>
      <c r="GS34" s="5">
        <v>4000</v>
      </c>
      <c r="GT34" s="5">
        <v>800</v>
      </c>
      <c r="GU34" s="5">
        <v>500</v>
      </c>
      <c r="GV34" s="5">
        <v>1000</v>
      </c>
      <c r="GW34" s="5"/>
      <c r="GX34" s="5"/>
      <c r="GY34" s="5"/>
      <c r="GZ34" s="5"/>
      <c r="HA34" s="5">
        <v>300</v>
      </c>
      <c r="HB34" s="5"/>
      <c r="HC34" s="5"/>
      <c r="HD34" s="5">
        <v>3000</v>
      </c>
      <c r="HE34" s="5"/>
      <c r="HF34" s="5"/>
      <c r="HG34" s="5"/>
      <c r="HH34" s="5"/>
      <c r="HI34" s="5"/>
      <c r="HJ34" s="5"/>
      <c r="HK34" s="5"/>
      <c r="HL34" s="5">
        <v>200</v>
      </c>
      <c r="HM34" s="5"/>
      <c r="HN34" s="5"/>
      <c r="HO34" s="5"/>
      <c r="HP34" s="5">
        <v>500</v>
      </c>
      <c r="HQ34" s="5"/>
      <c r="HR34" s="5"/>
      <c r="HS34" s="5"/>
      <c r="HT34" s="5"/>
      <c r="HU34" s="5"/>
      <c r="HV34" s="11">
        <v>0</v>
      </c>
      <c r="HW34" s="5"/>
      <c r="HX34" s="5">
        <v>300</v>
      </c>
      <c r="HY34" s="5"/>
      <c r="HZ34" s="5"/>
      <c r="IA34" s="5">
        <v>100</v>
      </c>
      <c r="IB34" s="5">
        <v>300</v>
      </c>
      <c r="IC34" s="5">
        <v>300</v>
      </c>
      <c r="ID34" s="5">
        <v>150</v>
      </c>
      <c r="IE34" s="5"/>
      <c r="IF34" s="5"/>
      <c r="IG34" s="5"/>
      <c r="IH34" s="5"/>
      <c r="II34" s="5">
        <v>550</v>
      </c>
      <c r="IJ34" s="5">
        <v>3000</v>
      </c>
      <c r="IK34" s="3">
        <f t="shared" ref="IK34:IK62" si="1">SUM(D34:IJ34)</f>
        <v>43150</v>
      </c>
    </row>
    <row r="35" spans="1:246" ht="20.25" customHeight="1" x14ac:dyDescent="0.25">
      <c r="A35" s="9" t="s">
        <v>246</v>
      </c>
      <c r="B35" s="13">
        <v>35</v>
      </c>
      <c r="C35" s="2" t="s">
        <v>281</v>
      </c>
      <c r="D35" s="5"/>
      <c r="E35" s="5"/>
      <c r="F35" s="5"/>
      <c r="G35" s="5"/>
      <c r="H35" s="5"/>
      <c r="I35" s="5"/>
      <c r="J35" s="5"/>
      <c r="K35" s="5"/>
      <c r="L35" s="5"/>
      <c r="M35" s="5"/>
      <c r="N35" s="11">
        <v>0</v>
      </c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  <c r="CN35" s="5"/>
      <c r="CO35" s="5"/>
      <c r="CP35" s="5"/>
      <c r="CQ35" s="5"/>
      <c r="CR35" s="5"/>
      <c r="CS35" s="5"/>
      <c r="CT35" s="5"/>
      <c r="CU35" s="5"/>
      <c r="CV35" s="5"/>
      <c r="CW35" s="5"/>
      <c r="CX35" s="5"/>
      <c r="CY35" s="5"/>
      <c r="CZ35" s="5"/>
      <c r="DA35" s="5"/>
      <c r="DB35" s="5"/>
      <c r="DC35" s="5"/>
      <c r="DD35" s="5"/>
      <c r="DE35" s="5"/>
      <c r="DF35" s="5"/>
      <c r="DG35" s="5"/>
      <c r="DH35" s="5"/>
      <c r="DI35" s="5"/>
      <c r="DJ35" s="5"/>
      <c r="DK35" s="5"/>
      <c r="DL35" s="5"/>
      <c r="DM35" s="5"/>
      <c r="DN35" s="5"/>
      <c r="DO35" s="5"/>
      <c r="DP35" s="5"/>
      <c r="DQ35" s="5"/>
      <c r="DR35" s="5"/>
      <c r="DS35" s="5"/>
      <c r="DT35" s="5"/>
      <c r="DU35" s="5"/>
      <c r="DV35" s="5"/>
      <c r="DW35" s="5"/>
      <c r="DX35" s="5"/>
      <c r="DY35" s="5"/>
      <c r="DZ35" s="5"/>
      <c r="EA35" s="5"/>
      <c r="EB35" s="5"/>
      <c r="EC35" s="5"/>
      <c r="ED35" s="5"/>
      <c r="EE35" s="5"/>
      <c r="EF35" s="5"/>
      <c r="EG35" s="5"/>
      <c r="EH35" s="5"/>
      <c r="EI35" s="5"/>
      <c r="EJ35" s="5"/>
      <c r="EK35" s="5"/>
      <c r="EL35" s="5"/>
      <c r="EM35" s="5"/>
      <c r="EN35" s="5"/>
      <c r="EO35" s="5"/>
      <c r="EP35" s="5"/>
      <c r="EQ35" s="5"/>
      <c r="ER35" s="5"/>
      <c r="ES35" s="5"/>
      <c r="ET35" s="5"/>
      <c r="EU35" s="5"/>
      <c r="EV35" s="5"/>
      <c r="EW35" s="5"/>
      <c r="EX35" s="5"/>
      <c r="EY35" s="5"/>
      <c r="EZ35" s="5"/>
      <c r="FA35" s="5"/>
      <c r="FB35" s="5"/>
      <c r="FC35" s="5"/>
      <c r="FD35" s="5"/>
      <c r="FE35" s="5"/>
      <c r="FF35" s="5"/>
      <c r="FG35" s="5"/>
      <c r="FH35" s="5"/>
      <c r="FI35" s="5"/>
      <c r="FJ35" s="5"/>
      <c r="FK35" s="5"/>
      <c r="FL35" s="5"/>
      <c r="FM35" s="5"/>
      <c r="FN35" s="5"/>
      <c r="FO35" s="5"/>
      <c r="FP35" s="5"/>
      <c r="FQ35" s="5"/>
      <c r="FR35" s="5"/>
      <c r="FS35" s="5"/>
      <c r="FT35" s="5"/>
      <c r="FU35" s="5"/>
      <c r="FV35" s="5"/>
      <c r="FW35" s="5"/>
      <c r="FX35" s="5"/>
      <c r="FY35" s="5"/>
      <c r="FZ35" s="5"/>
      <c r="GA35" s="11">
        <v>0</v>
      </c>
      <c r="GB35" s="11">
        <v>0</v>
      </c>
      <c r="GC35" s="5"/>
      <c r="GD35" s="5"/>
      <c r="GE35" s="5"/>
      <c r="GF35" s="5"/>
      <c r="GG35" s="5"/>
      <c r="GH35" s="5"/>
      <c r="GI35" s="5"/>
      <c r="GJ35" s="5"/>
      <c r="GK35" s="5"/>
      <c r="GL35" s="5"/>
      <c r="GM35" s="5"/>
      <c r="GN35" s="5"/>
      <c r="GO35" s="5"/>
      <c r="GP35" s="5"/>
      <c r="GQ35" s="5"/>
      <c r="GR35" s="5"/>
      <c r="GS35" s="5"/>
      <c r="GT35" s="5"/>
      <c r="GU35" s="11">
        <v>40</v>
      </c>
      <c r="GV35" s="5"/>
      <c r="GW35" s="5"/>
      <c r="GX35" s="5"/>
      <c r="GY35" s="5"/>
      <c r="GZ35" s="5"/>
      <c r="HA35" s="5"/>
      <c r="HB35" s="11">
        <v>0</v>
      </c>
      <c r="HC35" s="5"/>
      <c r="HD35" s="5"/>
      <c r="HE35" s="5"/>
      <c r="HF35" s="5"/>
      <c r="HG35" s="5"/>
      <c r="HH35" s="5"/>
      <c r="HI35" s="5"/>
      <c r="HJ35" s="5"/>
      <c r="HK35" s="5"/>
      <c r="HL35" s="5"/>
      <c r="HM35" s="5"/>
      <c r="HN35" s="5"/>
      <c r="HO35" s="5"/>
      <c r="HP35" s="5"/>
      <c r="HQ35" s="5"/>
      <c r="HR35" s="5"/>
      <c r="HS35" s="5"/>
      <c r="HT35" s="5"/>
      <c r="HU35" s="5"/>
      <c r="HV35" s="5"/>
      <c r="HW35" s="5"/>
      <c r="HX35" s="5"/>
      <c r="HY35" s="5"/>
      <c r="HZ35" s="5"/>
      <c r="IA35" s="5"/>
      <c r="IB35" s="5"/>
      <c r="IC35" s="5"/>
      <c r="ID35" s="5"/>
      <c r="IE35" s="5"/>
      <c r="IF35" s="5"/>
      <c r="IG35" s="5"/>
      <c r="IH35" s="5"/>
      <c r="II35" s="5"/>
      <c r="IJ35" s="11">
        <v>0</v>
      </c>
      <c r="IK35" s="3">
        <f t="shared" si="1"/>
        <v>40</v>
      </c>
    </row>
    <row r="36" spans="1:246" ht="20.25" customHeight="1" x14ac:dyDescent="0.25">
      <c r="A36" s="9" t="s">
        <v>245</v>
      </c>
      <c r="B36" s="13">
        <v>37</v>
      </c>
      <c r="C36" s="2" t="s">
        <v>282</v>
      </c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  <c r="CN36" s="5"/>
      <c r="CO36" s="5"/>
      <c r="CP36" s="5"/>
      <c r="CQ36" s="5"/>
      <c r="CR36" s="5"/>
      <c r="CS36" s="5"/>
      <c r="CT36" s="5"/>
      <c r="CU36" s="5"/>
      <c r="CV36" s="5"/>
      <c r="CW36" s="5"/>
      <c r="CX36" s="5"/>
      <c r="CY36" s="5"/>
      <c r="CZ36" s="5"/>
      <c r="DA36" s="5"/>
      <c r="DB36" s="5"/>
      <c r="DC36" s="5"/>
      <c r="DD36" s="5"/>
      <c r="DE36" s="5"/>
      <c r="DF36" s="5"/>
      <c r="DG36" s="5"/>
      <c r="DH36" s="5"/>
      <c r="DI36" s="5"/>
      <c r="DJ36" s="5"/>
      <c r="DK36" s="5"/>
      <c r="DL36" s="5"/>
      <c r="DM36" s="5"/>
      <c r="DN36" s="5"/>
      <c r="DO36" s="5"/>
      <c r="DP36" s="5"/>
      <c r="DQ36" s="5"/>
      <c r="DR36" s="5"/>
      <c r="DS36" s="5"/>
      <c r="DT36" s="5"/>
      <c r="DU36" s="5"/>
      <c r="DV36" s="5"/>
      <c r="DW36" s="5"/>
      <c r="DX36" s="5"/>
      <c r="DY36" s="5"/>
      <c r="DZ36" s="5"/>
      <c r="EA36" s="5"/>
      <c r="EB36" s="5"/>
      <c r="EC36" s="5"/>
      <c r="ED36" s="5"/>
      <c r="EE36" s="5"/>
      <c r="EF36" s="5"/>
      <c r="EG36" s="5"/>
      <c r="EH36" s="5"/>
      <c r="EI36" s="5"/>
      <c r="EJ36" s="5"/>
      <c r="EK36" s="5"/>
      <c r="EL36" s="5"/>
      <c r="EM36" s="5"/>
      <c r="EN36" s="5"/>
      <c r="EO36" s="5"/>
      <c r="EP36" s="5"/>
      <c r="EQ36" s="5"/>
      <c r="ER36" s="5"/>
      <c r="ES36" s="5"/>
      <c r="ET36" s="5"/>
      <c r="EU36" s="5"/>
      <c r="EV36" s="5"/>
      <c r="EW36" s="5"/>
      <c r="EX36" s="5"/>
      <c r="EY36" s="5"/>
      <c r="EZ36" s="5"/>
      <c r="FA36" s="5"/>
      <c r="FB36" s="5"/>
      <c r="FC36" s="5"/>
      <c r="FD36" s="5"/>
      <c r="FE36" s="5"/>
      <c r="FF36" s="5"/>
      <c r="FG36" s="5"/>
      <c r="FH36" s="5"/>
      <c r="FI36" s="5"/>
      <c r="FJ36" s="5"/>
      <c r="FK36" s="5"/>
      <c r="FL36" s="5"/>
      <c r="FM36" s="5"/>
      <c r="FN36" s="5"/>
      <c r="FO36" s="5"/>
      <c r="FP36" s="5">
        <v>2500</v>
      </c>
      <c r="FQ36" s="5"/>
      <c r="FR36" s="5"/>
      <c r="FS36" s="5"/>
      <c r="FT36" s="5"/>
      <c r="FU36" s="5"/>
      <c r="FV36" s="5"/>
      <c r="FW36" s="5"/>
      <c r="FX36" s="5"/>
      <c r="FY36" s="5"/>
      <c r="FZ36" s="5"/>
      <c r="GA36" s="5"/>
      <c r="GB36" s="5"/>
      <c r="GC36" s="5"/>
      <c r="GD36" s="5"/>
      <c r="GE36" s="5"/>
      <c r="GF36" s="5"/>
      <c r="GG36" s="5"/>
      <c r="GH36" s="5"/>
      <c r="GI36" s="5"/>
      <c r="GJ36" s="5"/>
      <c r="GK36" s="5"/>
      <c r="GL36" s="5"/>
      <c r="GM36" s="5"/>
      <c r="GN36" s="5"/>
      <c r="GO36" s="5"/>
      <c r="GP36" s="5"/>
      <c r="GQ36" s="5"/>
      <c r="GR36" s="5"/>
      <c r="GS36" s="5"/>
      <c r="GT36" s="5"/>
      <c r="GU36" s="5"/>
      <c r="GV36" s="5"/>
      <c r="GW36" s="5"/>
      <c r="GX36" s="5"/>
      <c r="GY36" s="5"/>
      <c r="GZ36" s="5"/>
      <c r="HA36" s="5">
        <v>20</v>
      </c>
      <c r="HB36" s="5"/>
      <c r="HC36" s="5"/>
      <c r="HD36" s="5"/>
      <c r="HE36" s="5"/>
      <c r="HF36" s="5"/>
      <c r="HG36" s="5"/>
      <c r="HH36" s="5"/>
      <c r="HI36" s="5"/>
      <c r="HJ36" s="5"/>
      <c r="HK36" s="5"/>
      <c r="HL36" s="5"/>
      <c r="HM36" s="5"/>
      <c r="HN36" s="5"/>
      <c r="HO36" s="5"/>
      <c r="HP36" s="5">
        <v>20</v>
      </c>
      <c r="HQ36" s="5"/>
      <c r="HR36" s="5"/>
      <c r="HS36" s="5"/>
      <c r="HT36" s="5"/>
      <c r="HU36" s="5"/>
      <c r="HV36" s="5"/>
      <c r="HW36" s="5"/>
      <c r="HX36" s="5"/>
      <c r="HY36" s="5"/>
      <c r="HZ36" s="5"/>
      <c r="IA36" s="5"/>
      <c r="IB36" s="5"/>
      <c r="IC36" s="5"/>
      <c r="ID36" s="5"/>
      <c r="IE36" s="5"/>
      <c r="IF36" s="5"/>
      <c r="IG36" s="5"/>
      <c r="IH36" s="5"/>
      <c r="II36" s="5"/>
      <c r="IJ36" s="5"/>
      <c r="IK36" s="3">
        <f t="shared" si="1"/>
        <v>2540</v>
      </c>
    </row>
    <row r="37" spans="1:246" ht="20.25" customHeight="1" x14ac:dyDescent="0.25">
      <c r="A37" s="9" t="s">
        <v>246</v>
      </c>
      <c r="B37" s="14">
        <v>40</v>
      </c>
      <c r="C37" s="2" t="s">
        <v>283</v>
      </c>
      <c r="D37" s="11">
        <v>0</v>
      </c>
      <c r="E37" s="5"/>
      <c r="F37" s="5"/>
      <c r="G37" s="5"/>
      <c r="H37" s="5"/>
      <c r="I37" s="5"/>
      <c r="J37" s="5"/>
      <c r="K37" s="5"/>
      <c r="L37" s="5"/>
      <c r="M37" s="5"/>
      <c r="N37" s="11">
        <v>0</v>
      </c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11">
        <v>0</v>
      </c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11">
        <v>0</v>
      </c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11">
        <v>0</v>
      </c>
      <c r="CH37" s="5"/>
      <c r="CI37" s="5"/>
      <c r="CJ37" s="5"/>
      <c r="CK37" s="5"/>
      <c r="CL37" s="5"/>
      <c r="CM37" s="5"/>
      <c r="CN37" s="5"/>
      <c r="CO37" s="5"/>
      <c r="CP37" s="5"/>
      <c r="CQ37" s="5"/>
      <c r="CR37" s="5"/>
      <c r="CS37" s="5"/>
      <c r="CT37" s="5"/>
      <c r="CU37" s="5"/>
      <c r="CV37" s="5"/>
      <c r="CW37" s="5"/>
      <c r="CX37" s="5"/>
      <c r="CY37" s="5">
        <v>10</v>
      </c>
      <c r="CZ37" s="5"/>
      <c r="DA37" s="5"/>
      <c r="DB37" s="5"/>
      <c r="DC37" s="5"/>
      <c r="DD37" s="5"/>
      <c r="DE37" s="5"/>
      <c r="DF37" s="5"/>
      <c r="DG37" s="5"/>
      <c r="DH37" s="5"/>
      <c r="DI37" s="5"/>
      <c r="DJ37" s="5"/>
      <c r="DK37" s="5"/>
      <c r="DL37" s="5"/>
      <c r="DM37" s="5"/>
      <c r="DN37" s="5"/>
      <c r="DO37" s="5"/>
      <c r="DP37" s="5"/>
      <c r="DQ37" s="5"/>
      <c r="DR37" s="5"/>
      <c r="DS37" s="5"/>
      <c r="DT37" s="5"/>
      <c r="DU37" s="5"/>
      <c r="DV37" s="5"/>
      <c r="DW37" s="5"/>
      <c r="DX37" s="5"/>
      <c r="DY37" s="5"/>
      <c r="DZ37" s="5"/>
      <c r="EA37" s="5"/>
      <c r="EB37" s="5"/>
      <c r="EC37" s="5"/>
      <c r="ED37" s="5"/>
      <c r="EE37" s="5"/>
      <c r="EF37" s="5"/>
      <c r="EG37" s="5"/>
      <c r="EH37" s="5"/>
      <c r="EI37" s="5"/>
      <c r="EJ37" s="5"/>
      <c r="EK37" s="5"/>
      <c r="EL37" s="5"/>
      <c r="EM37" s="5"/>
      <c r="EN37" s="5"/>
      <c r="EO37" s="5"/>
      <c r="EP37" s="5"/>
      <c r="EQ37" s="5"/>
      <c r="ER37" s="5"/>
      <c r="ES37" s="5"/>
      <c r="ET37" s="5"/>
      <c r="EU37" s="5"/>
      <c r="EV37" s="11">
        <v>0</v>
      </c>
      <c r="EW37" s="5"/>
      <c r="EX37" s="5"/>
      <c r="EY37" s="11">
        <v>0</v>
      </c>
      <c r="EZ37" s="5"/>
      <c r="FA37" s="5"/>
      <c r="FB37" s="5"/>
      <c r="FC37" s="5"/>
      <c r="FD37" s="5"/>
      <c r="FE37" s="5"/>
      <c r="FF37" s="5"/>
      <c r="FG37" s="5"/>
      <c r="FH37" s="5"/>
      <c r="FI37" s="5"/>
      <c r="FJ37" s="5"/>
      <c r="FK37" s="5"/>
      <c r="FL37" s="5"/>
      <c r="FM37" s="5"/>
      <c r="FN37" s="5"/>
      <c r="FO37" s="5"/>
      <c r="FP37" s="5"/>
      <c r="FQ37" s="5"/>
      <c r="FR37" s="11">
        <v>0</v>
      </c>
      <c r="FS37" s="5"/>
      <c r="FT37" s="5"/>
      <c r="FU37" s="5"/>
      <c r="FV37" s="5"/>
      <c r="FW37" s="11">
        <v>0</v>
      </c>
      <c r="FX37" s="11">
        <v>0</v>
      </c>
      <c r="FY37" s="11">
        <v>0</v>
      </c>
      <c r="FZ37" s="11">
        <v>0</v>
      </c>
      <c r="GA37" s="5"/>
      <c r="GB37" s="11">
        <v>0</v>
      </c>
      <c r="GC37" s="5"/>
      <c r="GD37" s="5"/>
      <c r="GE37" s="5"/>
      <c r="GF37" s="5"/>
      <c r="GG37" s="11">
        <v>0</v>
      </c>
      <c r="GH37" s="5"/>
      <c r="GI37" s="5"/>
      <c r="GJ37" s="5"/>
      <c r="GK37" s="5"/>
      <c r="GL37" s="5"/>
      <c r="GM37" s="5"/>
      <c r="GN37" s="5"/>
      <c r="GO37" s="5"/>
      <c r="GP37" s="5"/>
      <c r="GQ37" s="11">
        <v>0</v>
      </c>
      <c r="GR37" s="5"/>
      <c r="GS37" s="11">
        <v>0</v>
      </c>
      <c r="GT37" s="11">
        <v>0</v>
      </c>
      <c r="GU37" s="11">
        <v>0</v>
      </c>
      <c r="GV37" s="5"/>
      <c r="GW37" s="5"/>
      <c r="GX37" s="5"/>
      <c r="GY37" s="5"/>
      <c r="GZ37" s="5"/>
      <c r="HA37" s="11">
        <v>0</v>
      </c>
      <c r="HB37" s="11">
        <v>0</v>
      </c>
      <c r="HC37" s="5"/>
      <c r="HD37" s="5"/>
      <c r="HE37" s="5"/>
      <c r="HF37" s="5"/>
      <c r="HG37" s="5"/>
      <c r="HH37" s="5"/>
      <c r="HI37" s="5"/>
      <c r="HJ37" s="5"/>
      <c r="HK37" s="5"/>
      <c r="HL37" s="5"/>
      <c r="HM37" s="11">
        <v>0</v>
      </c>
      <c r="HN37" s="11">
        <v>0</v>
      </c>
      <c r="HO37" s="11">
        <v>0</v>
      </c>
      <c r="HP37" s="5"/>
      <c r="HQ37" s="5"/>
      <c r="HR37" s="5"/>
      <c r="HS37" s="5"/>
      <c r="HT37" s="11">
        <v>0</v>
      </c>
      <c r="HU37" s="11">
        <v>0</v>
      </c>
      <c r="HV37" s="5"/>
      <c r="HW37" s="5"/>
      <c r="HX37" s="5"/>
      <c r="HY37" s="5"/>
      <c r="HZ37" s="5"/>
      <c r="IA37" s="11">
        <v>0</v>
      </c>
      <c r="IB37" s="5"/>
      <c r="IC37" s="5"/>
      <c r="ID37" s="5"/>
      <c r="IE37" s="5"/>
      <c r="IF37" s="5"/>
      <c r="IG37" s="5"/>
      <c r="IH37" s="5"/>
      <c r="II37" s="11">
        <v>0</v>
      </c>
      <c r="IJ37" s="5"/>
      <c r="IK37" s="3">
        <f t="shared" si="1"/>
        <v>10</v>
      </c>
    </row>
    <row r="38" spans="1:246" ht="20.25" customHeight="1" x14ac:dyDescent="0.25">
      <c r="A38" s="9" t="s">
        <v>246</v>
      </c>
      <c r="B38" s="13">
        <v>45</v>
      </c>
      <c r="C38" s="2" t="s">
        <v>284</v>
      </c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  <c r="CN38" s="5"/>
      <c r="CO38" s="5"/>
      <c r="CP38" s="5"/>
      <c r="CQ38" s="5"/>
      <c r="CR38" s="5"/>
      <c r="CS38" s="5"/>
      <c r="CT38" s="5"/>
      <c r="CU38" s="5"/>
      <c r="CV38" s="5"/>
      <c r="CW38" s="5"/>
      <c r="CX38" s="5"/>
      <c r="CY38" s="5"/>
      <c r="CZ38" s="5"/>
      <c r="DA38" s="5"/>
      <c r="DB38" s="5"/>
      <c r="DC38" s="5"/>
      <c r="DD38" s="5"/>
      <c r="DE38" s="5"/>
      <c r="DF38" s="5"/>
      <c r="DG38" s="5"/>
      <c r="DH38" s="5"/>
      <c r="DI38" s="5"/>
      <c r="DJ38" s="5"/>
      <c r="DK38" s="5"/>
      <c r="DL38" s="5"/>
      <c r="DM38" s="5"/>
      <c r="DN38" s="5"/>
      <c r="DO38" s="5"/>
      <c r="DP38" s="5"/>
      <c r="DQ38" s="5"/>
      <c r="DR38" s="5"/>
      <c r="DS38" s="5"/>
      <c r="DT38" s="5"/>
      <c r="DU38" s="5"/>
      <c r="DV38" s="5"/>
      <c r="DW38" s="5"/>
      <c r="DX38" s="5"/>
      <c r="DY38" s="5"/>
      <c r="DZ38" s="5"/>
      <c r="EA38" s="5"/>
      <c r="EB38" s="5"/>
      <c r="EC38" s="5"/>
      <c r="ED38" s="5"/>
      <c r="EE38" s="5"/>
      <c r="EF38" s="5"/>
      <c r="EG38" s="5"/>
      <c r="EH38" s="5"/>
      <c r="EI38" s="5"/>
      <c r="EJ38" s="5"/>
      <c r="EK38" s="5"/>
      <c r="EL38" s="5"/>
      <c r="EM38" s="5"/>
      <c r="EN38" s="5"/>
      <c r="EO38" s="5"/>
      <c r="EP38" s="5"/>
      <c r="EQ38" s="5"/>
      <c r="ER38" s="5"/>
      <c r="ES38" s="5"/>
      <c r="ET38" s="5"/>
      <c r="EU38" s="5"/>
      <c r="EV38" s="5"/>
      <c r="EW38" s="5"/>
      <c r="EX38" s="5"/>
      <c r="EY38" s="5"/>
      <c r="EZ38" s="5"/>
      <c r="FA38" s="5"/>
      <c r="FB38" s="5"/>
      <c r="FC38" s="5"/>
      <c r="FD38" s="5"/>
      <c r="FE38" s="5"/>
      <c r="FF38" s="5"/>
      <c r="FG38" s="5"/>
      <c r="FH38" s="5"/>
      <c r="FI38" s="5"/>
      <c r="FJ38" s="5"/>
      <c r="FK38" s="5"/>
      <c r="FL38" s="5"/>
      <c r="FM38" s="5"/>
      <c r="FN38" s="5"/>
      <c r="FO38" s="5"/>
      <c r="FP38" s="5"/>
      <c r="FQ38" s="5"/>
      <c r="FR38" s="5"/>
      <c r="FS38" s="5"/>
      <c r="FT38" s="5"/>
      <c r="FU38" s="5"/>
      <c r="FV38" s="5"/>
      <c r="FW38" s="5"/>
      <c r="FX38" s="5"/>
      <c r="FY38" s="5"/>
      <c r="FZ38" s="5"/>
      <c r="GA38" s="5"/>
      <c r="GB38" s="11">
        <v>3600</v>
      </c>
      <c r="GC38" s="5"/>
      <c r="GD38" s="5"/>
      <c r="GE38" s="5"/>
      <c r="GF38" s="5"/>
      <c r="GG38" s="11">
        <v>0</v>
      </c>
      <c r="GH38" s="5"/>
      <c r="GI38" s="5"/>
      <c r="GJ38" s="5"/>
      <c r="GK38" s="5"/>
      <c r="GL38" s="5"/>
      <c r="GM38" s="5"/>
      <c r="GN38" s="5"/>
      <c r="GO38" s="5"/>
      <c r="GP38" s="5"/>
      <c r="GQ38" s="5"/>
      <c r="GR38" s="5"/>
      <c r="GS38" s="5"/>
      <c r="GT38" s="11">
        <v>0</v>
      </c>
      <c r="GU38" s="11">
        <v>0</v>
      </c>
      <c r="GV38" s="5"/>
      <c r="GW38" s="11">
        <v>0</v>
      </c>
      <c r="GX38" s="5"/>
      <c r="GY38" s="5"/>
      <c r="GZ38" s="5"/>
      <c r="HA38" s="5"/>
      <c r="HB38" s="5"/>
      <c r="HC38" s="5"/>
      <c r="HD38" s="11">
        <v>0</v>
      </c>
      <c r="HE38" s="5"/>
      <c r="HF38" s="5"/>
      <c r="HG38" s="5"/>
      <c r="HH38" s="5"/>
      <c r="HI38" s="5"/>
      <c r="HJ38" s="11">
        <v>0</v>
      </c>
      <c r="HK38" s="5"/>
      <c r="HL38" s="5"/>
      <c r="HM38" s="5"/>
      <c r="HN38" s="11">
        <v>0</v>
      </c>
      <c r="HO38" s="11">
        <v>0</v>
      </c>
      <c r="HP38" s="5"/>
      <c r="HQ38" s="5"/>
      <c r="HR38" s="5"/>
      <c r="HS38" s="5"/>
      <c r="HT38" s="5"/>
      <c r="HU38" s="5"/>
      <c r="HV38" s="5"/>
      <c r="HW38" s="5"/>
      <c r="HX38" s="5"/>
      <c r="HY38" s="5"/>
      <c r="HZ38" s="5"/>
      <c r="IA38" s="5"/>
      <c r="IB38" s="5"/>
      <c r="IC38" s="5"/>
      <c r="ID38" s="5"/>
      <c r="IE38" s="5"/>
      <c r="IF38" s="5"/>
      <c r="IG38" s="5"/>
      <c r="IH38" s="5"/>
      <c r="II38" s="11">
        <v>0</v>
      </c>
      <c r="IJ38" s="5"/>
      <c r="IK38" s="3">
        <f t="shared" si="1"/>
        <v>3600</v>
      </c>
    </row>
    <row r="39" spans="1:246" ht="20.25" customHeight="1" x14ac:dyDescent="0.25">
      <c r="A39" s="9" t="s">
        <v>245</v>
      </c>
      <c r="B39" s="13">
        <v>46</v>
      </c>
      <c r="C39" s="2" t="s">
        <v>285</v>
      </c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>
        <v>50</v>
      </c>
      <c r="AK39" s="5"/>
      <c r="AL39" s="5"/>
      <c r="AM39" s="5">
        <v>350</v>
      </c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  <c r="CQ39" s="5"/>
      <c r="CR39" s="5"/>
      <c r="CS39" s="5"/>
      <c r="CT39" s="5"/>
      <c r="CU39" s="5"/>
      <c r="CV39" s="5"/>
      <c r="CW39" s="5"/>
      <c r="CX39" s="5"/>
      <c r="CY39" s="5"/>
      <c r="CZ39" s="5"/>
      <c r="DA39" s="5"/>
      <c r="DB39" s="5"/>
      <c r="DC39" s="5"/>
      <c r="DD39" s="5"/>
      <c r="DE39" s="5"/>
      <c r="DF39" s="5"/>
      <c r="DG39" s="5"/>
      <c r="DH39" s="5"/>
      <c r="DI39" s="5"/>
      <c r="DJ39" s="5"/>
      <c r="DK39" s="5"/>
      <c r="DL39" s="5"/>
      <c r="DM39" s="5"/>
      <c r="DN39" s="5"/>
      <c r="DO39" s="5"/>
      <c r="DP39" s="5"/>
      <c r="DQ39" s="5"/>
      <c r="DR39" s="5"/>
      <c r="DS39" s="5"/>
      <c r="DT39" s="5"/>
      <c r="DU39" s="5"/>
      <c r="DV39" s="5"/>
      <c r="DW39" s="5"/>
      <c r="DX39" s="5"/>
      <c r="DY39" s="5"/>
      <c r="DZ39" s="5"/>
      <c r="EA39" s="5"/>
      <c r="EB39" s="5"/>
      <c r="EC39" s="5"/>
      <c r="ED39" s="5"/>
      <c r="EE39" s="5"/>
      <c r="EF39" s="5"/>
      <c r="EG39" s="5"/>
      <c r="EH39" s="5"/>
      <c r="EI39" s="5"/>
      <c r="EJ39" s="5"/>
      <c r="EK39" s="5"/>
      <c r="EL39" s="5"/>
      <c r="EM39" s="5"/>
      <c r="EN39" s="5"/>
      <c r="EO39" s="5"/>
      <c r="EP39" s="5"/>
      <c r="EQ39" s="5"/>
      <c r="ER39" s="5"/>
      <c r="ES39" s="5"/>
      <c r="ET39" s="5"/>
      <c r="EU39" s="5"/>
      <c r="EV39" s="5"/>
      <c r="EW39" s="5"/>
      <c r="EX39" s="5"/>
      <c r="EY39" s="5"/>
      <c r="EZ39" s="5"/>
      <c r="FA39" s="5"/>
      <c r="FB39" s="5"/>
      <c r="FC39" s="5"/>
      <c r="FD39" s="5"/>
      <c r="FE39" s="5"/>
      <c r="FF39" s="5"/>
      <c r="FG39" s="5"/>
      <c r="FH39" s="5"/>
      <c r="FI39" s="5"/>
      <c r="FJ39" s="5"/>
      <c r="FK39" s="5"/>
      <c r="FL39" s="5"/>
      <c r="FM39" s="5"/>
      <c r="FN39" s="5"/>
      <c r="FO39" s="5"/>
      <c r="FP39" s="5"/>
      <c r="FQ39" s="5"/>
      <c r="FR39" s="5"/>
      <c r="FS39" s="5"/>
      <c r="FT39" s="5"/>
      <c r="FU39" s="5"/>
      <c r="FV39" s="5"/>
      <c r="FW39" s="5"/>
      <c r="FX39" s="5"/>
      <c r="FY39" s="5"/>
      <c r="FZ39" s="5">
        <v>50</v>
      </c>
      <c r="GA39" s="5">
        <v>700</v>
      </c>
      <c r="GB39" s="5">
        <v>40000</v>
      </c>
      <c r="GC39" s="5"/>
      <c r="GD39" s="5"/>
      <c r="GE39" s="5"/>
      <c r="GF39" s="5"/>
      <c r="GG39" s="5"/>
      <c r="GH39" s="5"/>
      <c r="GI39" s="5"/>
      <c r="GJ39" s="5"/>
      <c r="GK39" s="5"/>
      <c r="GL39" s="5"/>
      <c r="GM39" s="5"/>
      <c r="GN39" s="5"/>
      <c r="GO39" s="5"/>
      <c r="GP39" s="5"/>
      <c r="GQ39" s="5">
        <v>3310</v>
      </c>
      <c r="GR39" s="5"/>
      <c r="GS39" s="5">
        <v>15000</v>
      </c>
      <c r="GT39" s="5"/>
      <c r="GU39" s="5">
        <v>25000</v>
      </c>
      <c r="GV39" s="5"/>
      <c r="GW39" s="5">
        <v>50</v>
      </c>
      <c r="GX39" s="5">
        <v>100</v>
      </c>
      <c r="GY39" s="5"/>
      <c r="GZ39" s="5"/>
      <c r="HA39" s="5">
        <v>3300</v>
      </c>
      <c r="HB39" s="5"/>
      <c r="HC39" s="5"/>
      <c r="HD39" s="5">
        <v>220</v>
      </c>
      <c r="HE39" s="5"/>
      <c r="HF39" s="5">
        <v>100</v>
      </c>
      <c r="HG39" s="5"/>
      <c r="HH39" s="5"/>
      <c r="HI39" s="5">
        <v>50</v>
      </c>
      <c r="HJ39" s="5"/>
      <c r="HK39" s="5"/>
      <c r="HL39" s="5">
        <v>50</v>
      </c>
      <c r="HM39" s="5"/>
      <c r="HN39" s="5">
        <v>600</v>
      </c>
      <c r="HO39" s="5">
        <v>400</v>
      </c>
      <c r="HP39" s="5"/>
      <c r="HQ39" s="5">
        <v>100</v>
      </c>
      <c r="HR39" s="5">
        <v>20</v>
      </c>
      <c r="HS39" s="5"/>
      <c r="HT39" s="5">
        <v>2100</v>
      </c>
      <c r="HU39" s="5">
        <v>11</v>
      </c>
      <c r="HV39" s="5"/>
      <c r="HW39" s="5"/>
      <c r="HX39" s="5"/>
      <c r="HY39" s="5">
        <v>1500</v>
      </c>
      <c r="HZ39" s="5">
        <v>100</v>
      </c>
      <c r="IA39" s="5">
        <v>50</v>
      </c>
      <c r="IB39" s="5"/>
      <c r="IC39" s="5">
        <v>20</v>
      </c>
      <c r="ID39" s="5"/>
      <c r="IE39" s="5"/>
      <c r="IF39" s="5"/>
      <c r="IG39" s="5"/>
      <c r="IH39" s="5"/>
      <c r="II39" s="5">
        <v>15</v>
      </c>
      <c r="IJ39" s="5">
        <v>3500</v>
      </c>
      <c r="IK39" s="3">
        <f t="shared" si="1"/>
        <v>96746</v>
      </c>
    </row>
    <row r="40" spans="1:246" ht="20.25" customHeight="1" x14ac:dyDescent="0.25">
      <c r="A40" s="9" t="s">
        <v>246</v>
      </c>
      <c r="B40" s="16">
        <v>48</v>
      </c>
      <c r="C40" s="2" t="s">
        <v>286</v>
      </c>
      <c r="D40" s="5"/>
      <c r="E40" s="5">
        <v>0</v>
      </c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>
        <v>0</v>
      </c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>
        <v>0</v>
      </c>
      <c r="AL40" s="5"/>
      <c r="AM40" s="5">
        <v>0</v>
      </c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/>
      <c r="CL40" s="5"/>
      <c r="CM40" s="5"/>
      <c r="CN40" s="5"/>
      <c r="CO40" s="5"/>
      <c r="CP40" s="5"/>
      <c r="CQ40" s="5"/>
      <c r="CR40" s="5"/>
      <c r="CS40" s="5"/>
      <c r="CT40" s="5"/>
      <c r="CU40" s="5"/>
      <c r="CV40" s="5"/>
      <c r="CW40" s="5"/>
      <c r="CX40" s="5"/>
      <c r="CY40" s="5"/>
      <c r="CZ40" s="5"/>
      <c r="DA40" s="5"/>
      <c r="DB40" s="5">
        <v>0</v>
      </c>
      <c r="DC40" s="5"/>
      <c r="DD40" s="5"/>
      <c r="DE40" s="5"/>
      <c r="DF40" s="5"/>
      <c r="DG40" s="5"/>
      <c r="DH40" s="5"/>
      <c r="DI40" s="5"/>
      <c r="DJ40" s="5"/>
      <c r="DK40" s="5"/>
      <c r="DL40" s="5"/>
      <c r="DM40" s="5"/>
      <c r="DN40" s="5"/>
      <c r="DO40" s="5"/>
      <c r="DP40" s="5"/>
      <c r="DQ40" s="5"/>
      <c r="DR40" s="5"/>
      <c r="DS40" s="5"/>
      <c r="DT40" s="5"/>
      <c r="DU40" s="5"/>
      <c r="DV40" s="5"/>
      <c r="DW40" s="5"/>
      <c r="DX40" s="5"/>
      <c r="DY40" s="5"/>
      <c r="DZ40" s="5"/>
      <c r="EA40" s="5"/>
      <c r="EB40" s="5"/>
      <c r="EC40" s="5"/>
      <c r="ED40" s="5"/>
      <c r="EE40" s="5"/>
      <c r="EF40" s="5"/>
      <c r="EG40" s="5"/>
      <c r="EH40" s="5"/>
      <c r="EI40" s="5"/>
      <c r="EJ40" s="5">
        <v>0</v>
      </c>
      <c r="EK40" s="5"/>
      <c r="EL40" s="5"/>
      <c r="EM40" s="5"/>
      <c r="EN40" s="5"/>
      <c r="EO40" s="5"/>
      <c r="EP40" s="5"/>
      <c r="EQ40" s="5"/>
      <c r="ER40" s="5"/>
      <c r="ES40" s="5"/>
      <c r="ET40" s="5"/>
      <c r="EU40" s="5"/>
      <c r="EV40" s="5"/>
      <c r="EW40" s="5"/>
      <c r="EX40" s="5"/>
      <c r="EY40" s="5"/>
      <c r="EZ40" s="5"/>
      <c r="FA40" s="5"/>
      <c r="FB40" s="5"/>
      <c r="FC40" s="5"/>
      <c r="FD40" s="5"/>
      <c r="FE40" s="5"/>
      <c r="FF40" s="5"/>
      <c r="FG40" s="5"/>
      <c r="FH40" s="5"/>
      <c r="FI40" s="5"/>
      <c r="FJ40" s="5">
        <v>0</v>
      </c>
      <c r="FK40" s="5"/>
      <c r="FL40" s="5"/>
      <c r="FM40" s="5"/>
      <c r="FN40" s="5"/>
      <c r="FO40" s="5"/>
      <c r="FP40" s="5"/>
      <c r="FQ40" s="5"/>
      <c r="FR40" s="5"/>
      <c r="FS40" s="5"/>
      <c r="FT40" s="5"/>
      <c r="FU40" s="5"/>
      <c r="FV40" s="5"/>
      <c r="FW40" s="5">
        <v>0</v>
      </c>
      <c r="FX40" s="5">
        <v>1000</v>
      </c>
      <c r="FY40" s="5"/>
      <c r="FZ40" s="5"/>
      <c r="GA40" s="5">
        <v>0</v>
      </c>
      <c r="GB40" s="5">
        <v>0</v>
      </c>
      <c r="GC40" s="5"/>
      <c r="GD40" s="5"/>
      <c r="GE40" s="5"/>
      <c r="GF40" s="5"/>
      <c r="GG40" s="5"/>
      <c r="GH40" s="5"/>
      <c r="GI40" s="5"/>
      <c r="GJ40" s="5"/>
      <c r="GK40" s="5"/>
      <c r="GL40" s="5"/>
      <c r="GM40" s="5"/>
      <c r="GN40" s="5"/>
      <c r="GO40" s="5">
        <v>0</v>
      </c>
      <c r="GP40" s="5"/>
      <c r="GQ40" s="5">
        <v>0</v>
      </c>
      <c r="GR40" s="5">
        <v>0</v>
      </c>
      <c r="GS40" s="5"/>
      <c r="GT40" s="5"/>
      <c r="GU40" s="5">
        <v>0</v>
      </c>
      <c r="GV40" s="5"/>
      <c r="GW40" s="5"/>
      <c r="GX40" s="5"/>
      <c r="GY40" s="5"/>
      <c r="GZ40" s="5"/>
      <c r="HA40" s="5"/>
      <c r="HB40" s="5">
        <v>0</v>
      </c>
      <c r="HC40" s="5"/>
      <c r="HD40" s="5"/>
      <c r="HE40" s="5"/>
      <c r="HF40" s="5">
        <v>0</v>
      </c>
      <c r="HG40" s="5"/>
      <c r="HH40" s="5"/>
      <c r="HI40" s="5">
        <v>0</v>
      </c>
      <c r="HJ40" s="5"/>
      <c r="HK40" s="5"/>
      <c r="HL40" s="5"/>
      <c r="HM40" s="5"/>
      <c r="HN40" s="5"/>
      <c r="HO40" s="5"/>
      <c r="HP40" s="5">
        <v>0</v>
      </c>
      <c r="HQ40" s="5">
        <v>0</v>
      </c>
      <c r="HR40" s="5"/>
      <c r="HS40" s="5"/>
      <c r="HT40" s="5">
        <v>0</v>
      </c>
      <c r="HU40" s="5"/>
      <c r="HV40" s="5"/>
      <c r="HW40" s="5">
        <v>0</v>
      </c>
      <c r="HX40" s="5"/>
      <c r="HY40" s="5"/>
      <c r="HZ40" s="5"/>
      <c r="IA40" s="5">
        <v>0</v>
      </c>
      <c r="IB40" s="5"/>
      <c r="IC40" s="5"/>
      <c r="ID40" s="5"/>
      <c r="IE40" s="5"/>
      <c r="IF40" s="5"/>
      <c r="IG40" s="5"/>
      <c r="IH40" s="5"/>
      <c r="II40" s="5">
        <v>0</v>
      </c>
      <c r="IJ40" s="5">
        <v>0</v>
      </c>
      <c r="IK40" s="3">
        <f t="shared" si="1"/>
        <v>1000</v>
      </c>
      <c r="IL40" s="7"/>
    </row>
    <row r="41" spans="1:246" ht="20.25" customHeight="1" x14ac:dyDescent="0.25">
      <c r="A41" s="9" t="s">
        <v>246</v>
      </c>
      <c r="B41" s="17"/>
      <c r="C41" s="2" t="s">
        <v>320</v>
      </c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>
        <v>0</v>
      </c>
      <c r="AL41" s="5"/>
      <c r="AM41" s="5">
        <v>0</v>
      </c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5"/>
      <c r="CO41" s="5"/>
      <c r="CP41" s="5"/>
      <c r="CQ41" s="5"/>
      <c r="CR41" s="5"/>
      <c r="CS41" s="5"/>
      <c r="CT41" s="5"/>
      <c r="CU41" s="5"/>
      <c r="CV41" s="5"/>
      <c r="CW41" s="5"/>
      <c r="CX41" s="5"/>
      <c r="CY41" s="5"/>
      <c r="CZ41" s="5"/>
      <c r="DA41" s="5"/>
      <c r="DB41" s="5">
        <v>0</v>
      </c>
      <c r="DC41" s="5"/>
      <c r="DD41" s="5"/>
      <c r="DE41" s="5"/>
      <c r="DF41" s="5"/>
      <c r="DG41" s="5"/>
      <c r="DH41" s="5"/>
      <c r="DI41" s="5"/>
      <c r="DJ41" s="5"/>
      <c r="DK41" s="5"/>
      <c r="DL41" s="5"/>
      <c r="DM41" s="5"/>
      <c r="DN41" s="5"/>
      <c r="DO41" s="5"/>
      <c r="DP41" s="5"/>
      <c r="DQ41" s="5"/>
      <c r="DR41" s="5"/>
      <c r="DS41" s="5"/>
      <c r="DT41" s="5"/>
      <c r="DU41" s="5"/>
      <c r="DV41" s="5"/>
      <c r="DW41" s="5"/>
      <c r="DX41" s="5"/>
      <c r="DY41" s="5"/>
      <c r="DZ41" s="5"/>
      <c r="EA41" s="5"/>
      <c r="EB41" s="5"/>
      <c r="EC41" s="5"/>
      <c r="ED41" s="5"/>
      <c r="EE41" s="5"/>
      <c r="EF41" s="5"/>
      <c r="EG41" s="5"/>
      <c r="EH41" s="5"/>
      <c r="EI41" s="5"/>
      <c r="EJ41" s="5"/>
      <c r="EK41" s="5"/>
      <c r="EL41" s="5"/>
      <c r="EM41" s="5"/>
      <c r="EN41" s="5"/>
      <c r="EO41" s="5"/>
      <c r="EP41" s="5"/>
      <c r="EQ41" s="5"/>
      <c r="ER41" s="5"/>
      <c r="ES41" s="5"/>
      <c r="ET41" s="5"/>
      <c r="EU41" s="5"/>
      <c r="EV41" s="5">
        <v>0</v>
      </c>
      <c r="EW41" s="5"/>
      <c r="EX41" s="5"/>
      <c r="EY41" s="5"/>
      <c r="EZ41" s="5"/>
      <c r="FA41" s="5"/>
      <c r="FB41" s="5"/>
      <c r="FC41" s="5"/>
      <c r="FD41" s="5"/>
      <c r="FE41" s="5"/>
      <c r="FF41" s="5"/>
      <c r="FG41" s="5"/>
      <c r="FH41" s="5"/>
      <c r="FI41" s="5"/>
      <c r="FJ41" s="5">
        <v>0</v>
      </c>
      <c r="FK41" s="5"/>
      <c r="FL41" s="5"/>
      <c r="FM41" s="5"/>
      <c r="FN41" s="5"/>
      <c r="FO41" s="5"/>
      <c r="FP41" s="5"/>
      <c r="FQ41" s="5"/>
      <c r="FR41" s="5"/>
      <c r="FS41" s="5"/>
      <c r="FT41" s="5"/>
      <c r="FU41" s="5"/>
      <c r="FV41" s="5"/>
      <c r="FW41" s="5">
        <v>0</v>
      </c>
      <c r="FX41" s="5">
        <v>1000</v>
      </c>
      <c r="FY41" s="5"/>
      <c r="FZ41" s="5"/>
      <c r="GA41" s="5"/>
      <c r="GB41" s="5">
        <v>0</v>
      </c>
      <c r="GC41" s="5">
        <v>0</v>
      </c>
      <c r="GD41" s="5"/>
      <c r="GE41" s="5"/>
      <c r="GF41" s="5"/>
      <c r="GG41" s="5">
        <v>0</v>
      </c>
      <c r="GH41" s="5"/>
      <c r="GI41" s="5"/>
      <c r="GJ41" s="5"/>
      <c r="GK41" s="5"/>
      <c r="GL41" s="5"/>
      <c r="GM41" s="5"/>
      <c r="GN41" s="5"/>
      <c r="GO41" s="5">
        <v>0</v>
      </c>
      <c r="GP41" s="5"/>
      <c r="GQ41" s="5"/>
      <c r="GR41" s="5"/>
      <c r="GS41" s="5">
        <v>200</v>
      </c>
      <c r="GT41" s="5"/>
      <c r="GU41" s="5">
        <v>0</v>
      </c>
      <c r="GV41" s="5"/>
      <c r="GW41" s="5"/>
      <c r="GX41" s="5"/>
      <c r="GY41" s="5"/>
      <c r="GZ41" s="5"/>
      <c r="HA41" s="5"/>
      <c r="HB41" s="5">
        <v>0</v>
      </c>
      <c r="HC41" s="5"/>
      <c r="HD41" s="5">
        <v>0</v>
      </c>
      <c r="HE41" s="5"/>
      <c r="HF41" s="5">
        <v>0</v>
      </c>
      <c r="HG41" s="5"/>
      <c r="HH41" s="5"/>
      <c r="HI41" s="5"/>
      <c r="HJ41" s="5"/>
      <c r="HK41" s="5"/>
      <c r="HL41" s="5"/>
      <c r="HM41" s="5">
        <v>0</v>
      </c>
      <c r="HN41" s="5"/>
      <c r="HO41" s="5">
        <v>0</v>
      </c>
      <c r="HP41" s="5">
        <v>0</v>
      </c>
      <c r="HQ41" s="5">
        <v>0</v>
      </c>
      <c r="HR41" s="5"/>
      <c r="HS41" s="5"/>
      <c r="HT41" s="5"/>
      <c r="HU41" s="5"/>
      <c r="HV41" s="5"/>
      <c r="HW41" s="5"/>
      <c r="HX41" s="5"/>
      <c r="HY41" s="5"/>
      <c r="HZ41" s="5"/>
      <c r="IA41" s="5">
        <v>0</v>
      </c>
      <c r="IB41" s="5"/>
      <c r="IC41" s="5"/>
      <c r="ID41" s="5"/>
      <c r="IE41" s="5"/>
      <c r="IF41" s="5"/>
      <c r="IG41" s="5"/>
      <c r="IH41" s="5"/>
      <c r="II41" s="5">
        <v>0</v>
      </c>
      <c r="IJ41" s="5">
        <v>0</v>
      </c>
      <c r="IK41" s="3">
        <f t="shared" si="1"/>
        <v>1200</v>
      </c>
      <c r="IL41" s="7"/>
    </row>
    <row r="42" spans="1:246" ht="20.25" customHeight="1" x14ac:dyDescent="0.25">
      <c r="A42" s="9" t="s">
        <v>246</v>
      </c>
      <c r="B42" s="17"/>
      <c r="C42" s="2" t="s">
        <v>321</v>
      </c>
      <c r="D42" s="5"/>
      <c r="E42" s="5"/>
      <c r="F42" s="5"/>
      <c r="G42" s="5"/>
      <c r="H42" s="5"/>
      <c r="I42" s="5"/>
      <c r="J42" s="5"/>
      <c r="K42" s="5"/>
      <c r="L42" s="5"/>
      <c r="M42" s="5"/>
      <c r="N42" s="5">
        <v>0</v>
      </c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>
        <v>0</v>
      </c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>
        <v>0</v>
      </c>
      <c r="CF42" s="5"/>
      <c r="CG42" s="5"/>
      <c r="CH42" s="5"/>
      <c r="CI42" s="5"/>
      <c r="CJ42" s="5"/>
      <c r="CK42" s="5"/>
      <c r="CL42" s="5"/>
      <c r="CM42" s="5"/>
      <c r="CN42" s="5"/>
      <c r="CO42" s="5"/>
      <c r="CP42" s="5"/>
      <c r="CQ42" s="5"/>
      <c r="CR42" s="5"/>
      <c r="CS42" s="5"/>
      <c r="CT42" s="5"/>
      <c r="CU42" s="5"/>
      <c r="CV42" s="5"/>
      <c r="CW42" s="5"/>
      <c r="CX42" s="5"/>
      <c r="CY42" s="5"/>
      <c r="CZ42" s="5"/>
      <c r="DA42" s="5"/>
      <c r="DB42" s="5"/>
      <c r="DC42" s="5"/>
      <c r="DD42" s="5"/>
      <c r="DE42" s="5"/>
      <c r="DF42" s="5"/>
      <c r="DG42" s="5"/>
      <c r="DH42" s="5"/>
      <c r="DI42" s="5"/>
      <c r="DJ42" s="5"/>
      <c r="DK42" s="5"/>
      <c r="DL42" s="5"/>
      <c r="DM42" s="5"/>
      <c r="DN42" s="5"/>
      <c r="DO42" s="5"/>
      <c r="DP42" s="5"/>
      <c r="DQ42" s="5"/>
      <c r="DR42" s="5"/>
      <c r="DS42" s="5"/>
      <c r="DT42" s="5"/>
      <c r="DU42" s="5"/>
      <c r="DV42" s="5"/>
      <c r="DW42" s="5"/>
      <c r="DX42" s="5"/>
      <c r="DY42" s="5"/>
      <c r="DZ42" s="5"/>
      <c r="EA42" s="5"/>
      <c r="EB42" s="5"/>
      <c r="EC42" s="5"/>
      <c r="ED42" s="5"/>
      <c r="EE42" s="5"/>
      <c r="EF42" s="5"/>
      <c r="EG42" s="5"/>
      <c r="EH42" s="5"/>
      <c r="EI42" s="5"/>
      <c r="EJ42" s="5"/>
      <c r="EK42" s="5"/>
      <c r="EL42" s="5"/>
      <c r="EM42" s="5"/>
      <c r="EN42" s="5"/>
      <c r="EO42" s="5"/>
      <c r="EP42" s="5"/>
      <c r="EQ42" s="5"/>
      <c r="ER42" s="5"/>
      <c r="ES42" s="5"/>
      <c r="ET42" s="5"/>
      <c r="EU42" s="5"/>
      <c r="EV42" s="5">
        <v>0</v>
      </c>
      <c r="EW42" s="5"/>
      <c r="EX42" s="5"/>
      <c r="EY42" s="5"/>
      <c r="EZ42" s="5"/>
      <c r="FA42" s="5"/>
      <c r="FB42" s="5"/>
      <c r="FC42" s="5"/>
      <c r="FD42" s="5"/>
      <c r="FE42" s="5"/>
      <c r="FF42" s="5"/>
      <c r="FG42" s="5"/>
      <c r="FH42" s="5"/>
      <c r="FI42" s="5"/>
      <c r="FJ42" s="5"/>
      <c r="FK42" s="5"/>
      <c r="FL42" s="5"/>
      <c r="FM42" s="5"/>
      <c r="FN42" s="5"/>
      <c r="FO42" s="5"/>
      <c r="FP42" s="5"/>
      <c r="FQ42" s="5"/>
      <c r="FR42" s="5"/>
      <c r="FS42" s="5"/>
      <c r="FT42" s="5"/>
      <c r="FU42" s="5"/>
      <c r="FV42" s="5"/>
      <c r="FW42" s="5">
        <v>0</v>
      </c>
      <c r="FX42" s="5"/>
      <c r="FY42" s="5"/>
      <c r="FZ42" s="5"/>
      <c r="GA42" s="5">
        <v>0</v>
      </c>
      <c r="GB42" s="5">
        <v>0</v>
      </c>
      <c r="GC42" s="5"/>
      <c r="GD42" s="5"/>
      <c r="GE42" s="5"/>
      <c r="GF42" s="5"/>
      <c r="GG42" s="5"/>
      <c r="GH42" s="5"/>
      <c r="GI42" s="5"/>
      <c r="GJ42" s="5"/>
      <c r="GK42" s="5"/>
      <c r="GL42" s="5"/>
      <c r="GM42" s="5"/>
      <c r="GN42" s="5"/>
      <c r="GO42" s="5">
        <v>0</v>
      </c>
      <c r="GP42" s="5"/>
      <c r="GQ42" s="5"/>
      <c r="GR42" s="5"/>
      <c r="GS42" s="5">
        <v>200</v>
      </c>
      <c r="GT42" s="5"/>
      <c r="GU42" s="5">
        <v>0</v>
      </c>
      <c r="GV42" s="5"/>
      <c r="GW42" s="5"/>
      <c r="GX42" s="5"/>
      <c r="GY42" s="5"/>
      <c r="GZ42" s="5"/>
      <c r="HA42" s="5"/>
      <c r="HB42" s="5"/>
      <c r="HC42" s="5"/>
      <c r="HD42" s="5"/>
      <c r="HE42" s="5"/>
      <c r="HF42" s="5">
        <v>0</v>
      </c>
      <c r="HG42" s="5"/>
      <c r="HH42" s="5"/>
      <c r="HI42" s="5"/>
      <c r="HJ42" s="5"/>
      <c r="HK42" s="5"/>
      <c r="HL42" s="5"/>
      <c r="HM42" s="5">
        <v>0</v>
      </c>
      <c r="HN42" s="5"/>
      <c r="HO42" s="5">
        <v>0</v>
      </c>
      <c r="HP42" s="5"/>
      <c r="HQ42" s="5"/>
      <c r="HR42" s="5"/>
      <c r="HS42" s="5"/>
      <c r="HT42" s="5"/>
      <c r="HU42" s="5"/>
      <c r="HV42" s="5"/>
      <c r="HW42" s="5">
        <v>0</v>
      </c>
      <c r="HX42" s="5"/>
      <c r="HY42" s="5"/>
      <c r="HZ42" s="5"/>
      <c r="IA42" s="5"/>
      <c r="IB42" s="5"/>
      <c r="IC42" s="5"/>
      <c r="ID42" s="5"/>
      <c r="IE42" s="5"/>
      <c r="IF42" s="5"/>
      <c r="IG42" s="5"/>
      <c r="IH42" s="5"/>
      <c r="II42" s="5">
        <v>0</v>
      </c>
      <c r="IJ42" s="5"/>
      <c r="IK42" s="3">
        <f t="shared" si="1"/>
        <v>200</v>
      </c>
      <c r="IL42" s="7"/>
    </row>
    <row r="43" spans="1:246" ht="20.25" customHeight="1" x14ac:dyDescent="0.25">
      <c r="A43" s="9" t="s">
        <v>245</v>
      </c>
      <c r="B43" s="13">
        <v>52</v>
      </c>
      <c r="C43" s="2" t="s">
        <v>287</v>
      </c>
      <c r="D43" s="5"/>
      <c r="E43" s="5"/>
      <c r="F43" s="5"/>
      <c r="G43" s="5"/>
      <c r="H43" s="5">
        <v>60</v>
      </c>
      <c r="I43" s="5"/>
      <c r="J43" s="5"/>
      <c r="K43" s="5">
        <v>10</v>
      </c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>
        <v>7</v>
      </c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>
        <v>2</v>
      </c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/>
      <c r="CB43" s="5"/>
      <c r="CC43" s="5"/>
      <c r="CD43" s="5"/>
      <c r="CE43" s="5"/>
      <c r="CF43" s="5"/>
      <c r="CG43" s="5">
        <v>2</v>
      </c>
      <c r="CH43" s="5"/>
      <c r="CI43" s="5"/>
      <c r="CJ43" s="5"/>
      <c r="CK43" s="5"/>
      <c r="CL43" s="5"/>
      <c r="CM43" s="5"/>
      <c r="CN43" s="5"/>
      <c r="CO43" s="5"/>
      <c r="CP43" s="5"/>
      <c r="CQ43" s="5"/>
      <c r="CR43" s="5"/>
      <c r="CS43" s="5"/>
      <c r="CT43" s="5"/>
      <c r="CU43" s="5"/>
      <c r="CV43" s="5"/>
      <c r="CW43" s="5"/>
      <c r="CX43" s="5"/>
      <c r="CY43" s="5">
        <v>3</v>
      </c>
      <c r="CZ43" s="5"/>
      <c r="DA43" s="5"/>
      <c r="DB43" s="5"/>
      <c r="DC43" s="5"/>
      <c r="DD43" s="5"/>
      <c r="DE43" s="5"/>
      <c r="DF43" s="5"/>
      <c r="DG43" s="5"/>
      <c r="DH43" s="5"/>
      <c r="DI43" s="5"/>
      <c r="DJ43" s="5"/>
      <c r="DK43" s="5"/>
      <c r="DL43" s="5"/>
      <c r="DM43" s="5"/>
      <c r="DN43" s="5"/>
      <c r="DO43" s="5"/>
      <c r="DP43" s="5"/>
      <c r="DQ43" s="5"/>
      <c r="DR43" s="5"/>
      <c r="DS43" s="5"/>
      <c r="DT43" s="5"/>
      <c r="DU43" s="5"/>
      <c r="DV43" s="5"/>
      <c r="DW43" s="5"/>
      <c r="DX43" s="5">
        <v>1</v>
      </c>
      <c r="DY43" s="5"/>
      <c r="DZ43" s="5"/>
      <c r="EA43" s="5"/>
      <c r="EB43" s="5">
        <v>5</v>
      </c>
      <c r="EC43" s="5"/>
      <c r="ED43" s="5"/>
      <c r="EE43" s="5"/>
      <c r="EF43" s="5"/>
      <c r="EG43" s="5"/>
      <c r="EH43" s="5"/>
      <c r="EI43" s="5"/>
      <c r="EJ43" s="5"/>
      <c r="EK43" s="5"/>
      <c r="EL43" s="5"/>
      <c r="EM43" s="5"/>
      <c r="EN43" s="5"/>
      <c r="EO43" s="5"/>
      <c r="EP43" s="5"/>
      <c r="EQ43" s="5"/>
      <c r="ER43" s="5"/>
      <c r="ES43" s="5"/>
      <c r="ET43" s="5"/>
      <c r="EU43" s="5"/>
      <c r="EV43" s="5">
        <v>20</v>
      </c>
      <c r="EW43" s="5"/>
      <c r="EX43" s="5"/>
      <c r="EY43" s="5"/>
      <c r="EZ43" s="5"/>
      <c r="FA43" s="5"/>
      <c r="FB43" s="5"/>
      <c r="FC43" s="5"/>
      <c r="FD43" s="5"/>
      <c r="FE43" s="5"/>
      <c r="FF43" s="5"/>
      <c r="FG43" s="5"/>
      <c r="FH43" s="5"/>
      <c r="FI43" s="5"/>
      <c r="FJ43" s="5"/>
      <c r="FK43" s="5"/>
      <c r="FL43" s="5"/>
      <c r="FM43" s="5"/>
      <c r="FN43" s="5"/>
      <c r="FO43" s="5"/>
      <c r="FP43" s="5"/>
      <c r="FQ43" s="5"/>
      <c r="FR43" s="5"/>
      <c r="FS43" s="5"/>
      <c r="FT43" s="5"/>
      <c r="FU43" s="5"/>
      <c r="FV43" s="5"/>
      <c r="FW43" s="5"/>
      <c r="FX43" s="5">
        <v>20</v>
      </c>
      <c r="FY43" s="5"/>
      <c r="FZ43" s="5">
        <v>40</v>
      </c>
      <c r="GA43" s="5">
        <v>3</v>
      </c>
      <c r="GB43" s="5">
        <v>180</v>
      </c>
      <c r="GC43" s="5"/>
      <c r="GD43" s="5"/>
      <c r="GE43" s="5"/>
      <c r="GF43" s="5"/>
      <c r="GG43" s="5">
        <v>50</v>
      </c>
      <c r="GH43" s="5"/>
      <c r="GI43" s="5">
        <v>3</v>
      </c>
      <c r="GJ43" s="5">
        <v>10</v>
      </c>
      <c r="GK43" s="5">
        <v>10</v>
      </c>
      <c r="GL43" s="5"/>
      <c r="GM43" s="5">
        <v>5</v>
      </c>
      <c r="GN43" s="5"/>
      <c r="GO43" s="5">
        <v>22</v>
      </c>
      <c r="GP43" s="5"/>
      <c r="GQ43" s="5"/>
      <c r="GR43" s="5">
        <v>10</v>
      </c>
      <c r="GS43" s="5"/>
      <c r="GT43" s="5">
        <v>100</v>
      </c>
      <c r="GU43" s="5">
        <v>60</v>
      </c>
      <c r="GV43" s="5"/>
      <c r="GW43" s="5"/>
      <c r="GX43" s="5"/>
      <c r="GY43" s="5"/>
      <c r="GZ43" s="5"/>
      <c r="HA43" s="5">
        <v>7</v>
      </c>
      <c r="HB43" s="5"/>
      <c r="HC43" s="5">
        <v>5</v>
      </c>
      <c r="HD43" s="5">
        <v>30</v>
      </c>
      <c r="HE43" s="5">
        <v>30</v>
      </c>
      <c r="HF43" s="5">
        <v>50</v>
      </c>
      <c r="HG43" s="5"/>
      <c r="HH43" s="5"/>
      <c r="HI43" s="5">
        <v>20</v>
      </c>
      <c r="HJ43" s="5">
        <v>10</v>
      </c>
      <c r="HK43" s="5">
        <v>10</v>
      </c>
      <c r="HL43" s="5"/>
      <c r="HM43" s="5">
        <v>5</v>
      </c>
      <c r="HN43" s="5"/>
      <c r="HO43" s="5"/>
      <c r="HP43" s="5">
        <v>2</v>
      </c>
      <c r="HQ43" s="5">
        <v>2</v>
      </c>
      <c r="HR43" s="5"/>
      <c r="HS43" s="5"/>
      <c r="HT43" s="5"/>
      <c r="HU43" s="5">
        <v>20</v>
      </c>
      <c r="HV43" s="5"/>
      <c r="HW43" s="5"/>
      <c r="HX43" s="5">
        <v>100</v>
      </c>
      <c r="HY43" s="5">
        <v>12</v>
      </c>
      <c r="HZ43" s="5"/>
      <c r="IA43" s="5"/>
      <c r="IB43" s="5"/>
      <c r="IC43" s="5"/>
      <c r="ID43" s="5">
        <v>10</v>
      </c>
      <c r="IE43" s="5"/>
      <c r="IF43" s="5"/>
      <c r="IG43" s="5"/>
      <c r="IH43" s="5"/>
      <c r="II43" s="5">
        <v>5</v>
      </c>
      <c r="IJ43" s="5">
        <v>20</v>
      </c>
      <c r="IK43" s="3">
        <f t="shared" si="1"/>
        <v>961</v>
      </c>
    </row>
    <row r="44" spans="1:246" ht="20.25" customHeight="1" x14ac:dyDescent="0.25">
      <c r="A44" s="9" t="s">
        <v>246</v>
      </c>
      <c r="B44" s="13">
        <v>54</v>
      </c>
      <c r="C44" s="2" t="s">
        <v>288</v>
      </c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/>
      <c r="CL44" s="5"/>
      <c r="CM44" s="5"/>
      <c r="CN44" s="5"/>
      <c r="CO44" s="5"/>
      <c r="CP44" s="5"/>
      <c r="CQ44" s="5"/>
      <c r="CR44" s="5"/>
      <c r="CS44" s="5"/>
      <c r="CT44" s="5"/>
      <c r="CU44" s="5"/>
      <c r="CV44" s="5"/>
      <c r="CW44" s="5"/>
      <c r="CX44" s="5"/>
      <c r="CY44" s="5"/>
      <c r="CZ44" s="5"/>
      <c r="DA44" s="5"/>
      <c r="DB44" s="5"/>
      <c r="DC44" s="5"/>
      <c r="DD44" s="5"/>
      <c r="DE44" s="5"/>
      <c r="DF44" s="5"/>
      <c r="DG44" s="5"/>
      <c r="DH44" s="5"/>
      <c r="DI44" s="5"/>
      <c r="DJ44" s="5"/>
      <c r="DK44" s="5"/>
      <c r="DL44" s="5"/>
      <c r="DM44" s="5"/>
      <c r="DN44" s="5"/>
      <c r="DO44" s="5"/>
      <c r="DP44" s="5"/>
      <c r="DQ44" s="5"/>
      <c r="DR44" s="5"/>
      <c r="DS44" s="5"/>
      <c r="DT44" s="5"/>
      <c r="DU44" s="5"/>
      <c r="DV44" s="5"/>
      <c r="DW44" s="5"/>
      <c r="DX44" s="5"/>
      <c r="DY44" s="5"/>
      <c r="DZ44" s="5"/>
      <c r="EA44" s="5"/>
      <c r="EB44" s="5"/>
      <c r="EC44" s="5"/>
      <c r="ED44" s="5"/>
      <c r="EE44" s="5"/>
      <c r="EF44" s="5"/>
      <c r="EG44" s="5"/>
      <c r="EH44" s="5"/>
      <c r="EI44" s="5"/>
      <c r="EJ44" s="5"/>
      <c r="EK44" s="5"/>
      <c r="EL44" s="5"/>
      <c r="EM44" s="5"/>
      <c r="EN44" s="5"/>
      <c r="EO44" s="5"/>
      <c r="EP44" s="5"/>
      <c r="EQ44" s="5"/>
      <c r="ER44" s="5"/>
      <c r="ES44" s="5"/>
      <c r="ET44" s="5"/>
      <c r="EU44" s="5"/>
      <c r="EV44" s="5"/>
      <c r="EW44" s="5"/>
      <c r="EX44" s="5"/>
      <c r="EY44" s="5"/>
      <c r="EZ44" s="5"/>
      <c r="FA44" s="5"/>
      <c r="FB44" s="5"/>
      <c r="FC44" s="5"/>
      <c r="FD44" s="5"/>
      <c r="FE44" s="5"/>
      <c r="FF44" s="5"/>
      <c r="FG44" s="5"/>
      <c r="FH44" s="5"/>
      <c r="FI44" s="5"/>
      <c r="FJ44" s="5"/>
      <c r="FK44" s="5"/>
      <c r="FL44" s="5"/>
      <c r="FM44" s="5"/>
      <c r="FN44" s="5"/>
      <c r="FO44" s="5"/>
      <c r="FP44" s="5"/>
      <c r="FQ44" s="5"/>
      <c r="FR44" s="5"/>
      <c r="FS44" s="5"/>
      <c r="FT44" s="5"/>
      <c r="FU44" s="5"/>
      <c r="FV44" s="5"/>
      <c r="FW44" s="5">
        <v>10</v>
      </c>
      <c r="FX44" s="11">
        <v>0</v>
      </c>
      <c r="FY44" s="5"/>
      <c r="FZ44" s="5"/>
      <c r="GA44" s="5"/>
      <c r="GB44" s="5"/>
      <c r="GC44" s="5"/>
      <c r="GD44" s="5"/>
      <c r="GE44" s="5"/>
      <c r="GF44" s="5"/>
      <c r="GG44" s="5"/>
      <c r="GH44" s="5"/>
      <c r="GI44" s="5"/>
      <c r="GJ44" s="5"/>
      <c r="GK44" s="5"/>
      <c r="GL44" s="5"/>
      <c r="GM44" s="5"/>
      <c r="GN44" s="5"/>
      <c r="GO44" s="5"/>
      <c r="GP44" s="5"/>
      <c r="GQ44" s="5"/>
      <c r="GR44" s="5"/>
      <c r="GS44" s="5"/>
      <c r="GT44" s="5"/>
      <c r="GU44" s="5"/>
      <c r="GV44" s="5"/>
      <c r="GW44" s="5"/>
      <c r="GX44" s="5"/>
      <c r="GY44" s="5"/>
      <c r="GZ44" s="5"/>
      <c r="HA44" s="5"/>
      <c r="HB44" s="11">
        <v>0</v>
      </c>
      <c r="HC44" s="5"/>
      <c r="HD44" s="5"/>
      <c r="HE44" s="5"/>
      <c r="HF44" s="5"/>
      <c r="HG44" s="5"/>
      <c r="HH44" s="5"/>
      <c r="HI44" s="5"/>
      <c r="HJ44" s="5"/>
      <c r="HK44" s="5"/>
      <c r="HL44" s="5"/>
      <c r="HM44" s="5"/>
      <c r="HN44" s="5"/>
      <c r="HO44" s="5"/>
      <c r="HP44" s="5"/>
      <c r="HQ44" s="5"/>
      <c r="HR44" s="5"/>
      <c r="HS44" s="5"/>
      <c r="HT44" s="5"/>
      <c r="HU44" s="5"/>
      <c r="HV44" s="5"/>
      <c r="HW44" s="5"/>
      <c r="HX44" s="5"/>
      <c r="HY44" s="5"/>
      <c r="HZ44" s="5"/>
      <c r="IA44" s="5"/>
      <c r="IB44" s="5"/>
      <c r="IC44" s="5"/>
      <c r="ID44" s="5"/>
      <c r="IE44" s="5"/>
      <c r="IF44" s="5"/>
      <c r="IG44" s="5"/>
      <c r="IH44" s="5"/>
      <c r="II44" s="5"/>
      <c r="IJ44" s="5"/>
      <c r="IK44" s="3">
        <f t="shared" si="1"/>
        <v>10</v>
      </c>
    </row>
    <row r="45" spans="1:246" ht="20.25" customHeight="1" x14ac:dyDescent="0.25">
      <c r="A45" s="9" t="s">
        <v>245</v>
      </c>
      <c r="B45" s="16">
        <v>58</v>
      </c>
      <c r="C45" s="2" t="s">
        <v>289</v>
      </c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>
        <v>10</v>
      </c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>
        <v>10</v>
      </c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  <c r="CN45" s="5"/>
      <c r="CO45" s="5"/>
      <c r="CP45" s="5"/>
      <c r="CQ45" s="5"/>
      <c r="CR45" s="5"/>
      <c r="CS45" s="5"/>
      <c r="CT45" s="5"/>
      <c r="CU45" s="5"/>
      <c r="CV45" s="5"/>
      <c r="CW45" s="5">
        <v>10</v>
      </c>
      <c r="CX45" s="5"/>
      <c r="CY45" s="5"/>
      <c r="CZ45" s="5"/>
      <c r="DA45" s="5"/>
      <c r="DB45" s="5"/>
      <c r="DC45" s="5"/>
      <c r="DD45" s="5"/>
      <c r="DE45" s="5"/>
      <c r="DF45" s="5"/>
      <c r="DG45" s="5"/>
      <c r="DH45" s="5"/>
      <c r="DI45" s="5"/>
      <c r="DJ45" s="5"/>
      <c r="DK45" s="5"/>
      <c r="DL45" s="5"/>
      <c r="DM45" s="5"/>
      <c r="DN45" s="5"/>
      <c r="DO45" s="5"/>
      <c r="DP45" s="5"/>
      <c r="DQ45" s="5"/>
      <c r="DR45" s="5"/>
      <c r="DS45" s="5"/>
      <c r="DT45" s="5"/>
      <c r="DU45" s="5"/>
      <c r="DV45" s="5"/>
      <c r="DW45" s="5"/>
      <c r="DX45" s="5"/>
      <c r="DY45" s="5"/>
      <c r="DZ45" s="5"/>
      <c r="EA45" s="5"/>
      <c r="EB45" s="5"/>
      <c r="EC45" s="5"/>
      <c r="ED45" s="5"/>
      <c r="EE45" s="5"/>
      <c r="EF45" s="5"/>
      <c r="EG45" s="5"/>
      <c r="EH45" s="5"/>
      <c r="EI45" s="5"/>
      <c r="EJ45" s="5"/>
      <c r="EK45" s="5"/>
      <c r="EL45" s="5"/>
      <c r="EM45" s="5"/>
      <c r="EN45" s="5"/>
      <c r="EO45" s="5"/>
      <c r="EP45" s="5"/>
      <c r="EQ45" s="5"/>
      <c r="ER45" s="5"/>
      <c r="ES45" s="5"/>
      <c r="ET45" s="5"/>
      <c r="EU45" s="5"/>
      <c r="EV45" s="5"/>
      <c r="EW45" s="5"/>
      <c r="EX45" s="5"/>
      <c r="EY45" s="5"/>
      <c r="EZ45" s="5"/>
      <c r="FA45" s="5"/>
      <c r="FB45" s="5"/>
      <c r="FC45" s="5"/>
      <c r="FD45" s="5"/>
      <c r="FE45" s="5"/>
      <c r="FF45" s="5"/>
      <c r="FG45" s="5"/>
      <c r="FH45" s="5"/>
      <c r="FI45" s="5"/>
      <c r="FJ45" s="5"/>
      <c r="FK45" s="5"/>
      <c r="FL45" s="5"/>
      <c r="FM45" s="5"/>
      <c r="FN45" s="5"/>
      <c r="FO45" s="5"/>
      <c r="FP45" s="5"/>
      <c r="FQ45" s="5">
        <v>1</v>
      </c>
      <c r="FR45" s="5"/>
      <c r="FS45" s="5"/>
      <c r="FT45" s="5"/>
      <c r="FU45" s="5"/>
      <c r="FV45" s="5"/>
      <c r="FW45" s="5"/>
      <c r="FX45" s="5">
        <v>50</v>
      </c>
      <c r="FY45" s="5"/>
      <c r="FZ45" s="5"/>
      <c r="GA45" s="5">
        <v>14</v>
      </c>
      <c r="GB45" s="5"/>
      <c r="GC45" s="5"/>
      <c r="GD45" s="5"/>
      <c r="GE45" s="5">
        <v>10</v>
      </c>
      <c r="GF45" s="5"/>
      <c r="GG45" s="5"/>
      <c r="GH45" s="5"/>
      <c r="GI45" s="5"/>
      <c r="GJ45" s="5"/>
      <c r="GK45" s="5"/>
      <c r="GL45" s="5"/>
      <c r="GM45" s="5"/>
      <c r="GN45" s="5">
        <v>3</v>
      </c>
      <c r="GO45" s="5">
        <v>5</v>
      </c>
      <c r="GP45" s="5"/>
      <c r="GQ45" s="5"/>
      <c r="GR45" s="5"/>
      <c r="GS45" s="5"/>
      <c r="GT45" s="5"/>
      <c r="GU45" s="5">
        <v>10</v>
      </c>
      <c r="GV45" s="5"/>
      <c r="GW45" s="5"/>
      <c r="GX45" s="5"/>
      <c r="GY45" s="5"/>
      <c r="GZ45" s="5"/>
      <c r="HA45" s="5">
        <v>2</v>
      </c>
      <c r="HB45" s="5"/>
      <c r="HC45" s="5"/>
      <c r="HD45" s="5">
        <v>10</v>
      </c>
      <c r="HE45" s="5"/>
      <c r="HF45" s="5"/>
      <c r="HG45" s="5"/>
      <c r="HH45" s="5"/>
      <c r="HI45" s="5"/>
      <c r="HJ45" s="5">
        <v>2</v>
      </c>
      <c r="HK45" s="5"/>
      <c r="HL45" s="5"/>
      <c r="HM45" s="5">
        <v>2</v>
      </c>
      <c r="HN45" s="5"/>
      <c r="HO45" s="5"/>
      <c r="HP45" s="5"/>
      <c r="HQ45" s="5"/>
      <c r="HR45" s="5"/>
      <c r="HS45" s="5"/>
      <c r="HT45" s="5"/>
      <c r="HU45" s="5"/>
      <c r="HV45" s="5"/>
      <c r="HW45" s="5"/>
      <c r="HX45" s="5"/>
      <c r="HY45" s="5"/>
      <c r="HZ45" s="5"/>
      <c r="IA45" s="5"/>
      <c r="IB45" s="5"/>
      <c r="IC45" s="5">
        <v>2</v>
      </c>
      <c r="ID45" s="5">
        <v>5</v>
      </c>
      <c r="IE45" s="5"/>
      <c r="IF45" s="5"/>
      <c r="IG45" s="5"/>
      <c r="IH45" s="5"/>
      <c r="II45" s="5">
        <v>3</v>
      </c>
      <c r="IJ45" s="5">
        <v>4</v>
      </c>
      <c r="IK45" s="3">
        <f t="shared" si="1"/>
        <v>153</v>
      </c>
    </row>
    <row r="46" spans="1:246" ht="20.25" customHeight="1" x14ac:dyDescent="0.25">
      <c r="A46" s="9" t="s">
        <v>245</v>
      </c>
      <c r="B46" s="17"/>
      <c r="C46" s="2" t="s">
        <v>290</v>
      </c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>
        <v>5</v>
      </c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>
        <v>2</v>
      </c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/>
      <c r="CL46" s="5"/>
      <c r="CM46" s="5"/>
      <c r="CN46" s="5"/>
      <c r="CO46" s="5"/>
      <c r="CP46" s="5"/>
      <c r="CQ46" s="5"/>
      <c r="CR46" s="5"/>
      <c r="CS46" s="5"/>
      <c r="CT46" s="5"/>
      <c r="CU46" s="5"/>
      <c r="CV46" s="5"/>
      <c r="CW46" s="5">
        <v>10</v>
      </c>
      <c r="CX46" s="5"/>
      <c r="CY46" s="5"/>
      <c r="CZ46" s="5"/>
      <c r="DA46" s="5"/>
      <c r="DB46" s="5"/>
      <c r="DC46" s="5"/>
      <c r="DD46" s="5"/>
      <c r="DE46" s="5"/>
      <c r="DF46" s="5"/>
      <c r="DG46" s="5"/>
      <c r="DH46" s="5"/>
      <c r="DI46" s="5"/>
      <c r="DJ46" s="5"/>
      <c r="DK46" s="5"/>
      <c r="DL46" s="5"/>
      <c r="DM46" s="5"/>
      <c r="DN46" s="5"/>
      <c r="DO46" s="5"/>
      <c r="DP46" s="5"/>
      <c r="DQ46" s="5"/>
      <c r="DR46" s="5"/>
      <c r="DS46" s="5"/>
      <c r="DT46" s="5"/>
      <c r="DU46" s="5"/>
      <c r="DV46" s="5"/>
      <c r="DW46" s="5"/>
      <c r="DX46" s="5"/>
      <c r="DY46" s="5"/>
      <c r="DZ46" s="5"/>
      <c r="EA46" s="5"/>
      <c r="EB46" s="5"/>
      <c r="EC46" s="5"/>
      <c r="ED46" s="5"/>
      <c r="EE46" s="5"/>
      <c r="EF46" s="5"/>
      <c r="EG46" s="5"/>
      <c r="EH46" s="5"/>
      <c r="EI46" s="5"/>
      <c r="EJ46" s="5"/>
      <c r="EK46" s="5"/>
      <c r="EL46" s="5"/>
      <c r="EM46" s="5"/>
      <c r="EN46" s="5"/>
      <c r="EO46" s="5"/>
      <c r="EP46" s="5"/>
      <c r="EQ46" s="5"/>
      <c r="ER46" s="5"/>
      <c r="ES46" s="5"/>
      <c r="ET46" s="5"/>
      <c r="EU46" s="5"/>
      <c r="EV46" s="5"/>
      <c r="EW46" s="5"/>
      <c r="EX46" s="5"/>
      <c r="EY46" s="5"/>
      <c r="EZ46" s="5"/>
      <c r="FA46" s="5"/>
      <c r="FB46" s="5"/>
      <c r="FC46" s="5"/>
      <c r="FD46" s="5"/>
      <c r="FE46" s="5"/>
      <c r="FF46" s="5"/>
      <c r="FG46" s="5"/>
      <c r="FH46" s="5"/>
      <c r="FI46" s="5"/>
      <c r="FJ46" s="5"/>
      <c r="FK46" s="5"/>
      <c r="FL46" s="5"/>
      <c r="FM46" s="5"/>
      <c r="FN46" s="5"/>
      <c r="FO46" s="5"/>
      <c r="FP46" s="5"/>
      <c r="FQ46" s="5">
        <v>1</v>
      </c>
      <c r="FR46" s="5"/>
      <c r="FS46" s="5"/>
      <c r="FT46" s="5"/>
      <c r="FU46" s="5"/>
      <c r="FV46" s="5"/>
      <c r="FW46" s="5">
        <v>10</v>
      </c>
      <c r="FX46" s="5">
        <v>100</v>
      </c>
      <c r="FY46" s="5"/>
      <c r="FZ46" s="5">
        <v>5</v>
      </c>
      <c r="GA46" s="5">
        <v>11</v>
      </c>
      <c r="GB46" s="5">
        <v>10</v>
      </c>
      <c r="GC46" s="5"/>
      <c r="GD46" s="5"/>
      <c r="GE46" s="5"/>
      <c r="GF46" s="5"/>
      <c r="GG46" s="5"/>
      <c r="GH46" s="5"/>
      <c r="GI46" s="5"/>
      <c r="GJ46" s="5"/>
      <c r="GK46" s="5">
        <v>10</v>
      </c>
      <c r="GL46" s="5"/>
      <c r="GM46" s="5"/>
      <c r="GN46" s="5"/>
      <c r="GO46" s="5"/>
      <c r="GP46" s="5"/>
      <c r="GQ46" s="5"/>
      <c r="GR46" s="5"/>
      <c r="GS46" s="5">
        <v>20</v>
      </c>
      <c r="GT46" s="5"/>
      <c r="GU46" s="5">
        <v>10</v>
      </c>
      <c r="GV46" s="5"/>
      <c r="GW46" s="5"/>
      <c r="GX46" s="5"/>
      <c r="GY46" s="5"/>
      <c r="GZ46" s="5"/>
      <c r="HA46" s="5">
        <v>3</v>
      </c>
      <c r="HB46" s="5"/>
      <c r="HC46" s="5"/>
      <c r="HD46" s="5">
        <v>10</v>
      </c>
      <c r="HE46" s="5"/>
      <c r="HF46" s="5">
        <v>2</v>
      </c>
      <c r="HG46" s="5"/>
      <c r="HH46" s="5"/>
      <c r="HI46" s="5"/>
      <c r="HJ46" s="5"/>
      <c r="HK46" s="5"/>
      <c r="HL46" s="5"/>
      <c r="HM46" s="5">
        <v>2</v>
      </c>
      <c r="HN46" s="5"/>
      <c r="HO46" s="5"/>
      <c r="HP46" s="5"/>
      <c r="HQ46" s="5"/>
      <c r="HR46" s="5"/>
      <c r="HS46" s="5"/>
      <c r="HT46" s="5"/>
      <c r="HU46" s="5"/>
      <c r="HV46" s="5"/>
      <c r="HW46" s="5"/>
      <c r="HX46" s="5"/>
      <c r="HY46" s="5"/>
      <c r="HZ46" s="5"/>
      <c r="IA46" s="5"/>
      <c r="IB46" s="5"/>
      <c r="IC46" s="5"/>
      <c r="ID46" s="5"/>
      <c r="IE46" s="5"/>
      <c r="IF46" s="5"/>
      <c r="IG46" s="5"/>
      <c r="IH46" s="5"/>
      <c r="II46" s="5">
        <v>13</v>
      </c>
      <c r="IJ46" s="5">
        <v>4</v>
      </c>
      <c r="IK46" s="3">
        <f t="shared" si="1"/>
        <v>228</v>
      </c>
    </row>
    <row r="47" spans="1:246" ht="20.25" customHeight="1" x14ac:dyDescent="0.25">
      <c r="A47" s="9" t="s">
        <v>245</v>
      </c>
      <c r="B47" s="18"/>
      <c r="C47" s="2" t="s">
        <v>291</v>
      </c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>
        <v>2</v>
      </c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>
        <v>2</v>
      </c>
      <c r="BJ47" s="5"/>
      <c r="BK47" s="5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/>
      <c r="CL47" s="5"/>
      <c r="CM47" s="5"/>
      <c r="CN47" s="5"/>
      <c r="CO47" s="5"/>
      <c r="CP47" s="5"/>
      <c r="CQ47" s="5"/>
      <c r="CR47" s="5"/>
      <c r="CS47" s="5"/>
      <c r="CT47" s="5"/>
      <c r="CU47" s="5"/>
      <c r="CV47" s="5"/>
      <c r="CW47" s="5">
        <v>10</v>
      </c>
      <c r="CX47" s="5"/>
      <c r="CY47" s="5"/>
      <c r="CZ47" s="5"/>
      <c r="DA47" s="5"/>
      <c r="DB47" s="5"/>
      <c r="DC47" s="5"/>
      <c r="DD47" s="5"/>
      <c r="DE47" s="5"/>
      <c r="DF47" s="5"/>
      <c r="DG47" s="5"/>
      <c r="DH47" s="5"/>
      <c r="DI47" s="5"/>
      <c r="DJ47" s="5"/>
      <c r="DK47" s="5"/>
      <c r="DL47" s="5"/>
      <c r="DM47" s="5"/>
      <c r="DN47" s="5"/>
      <c r="DO47" s="5"/>
      <c r="DP47" s="5"/>
      <c r="DQ47" s="5"/>
      <c r="DR47" s="5"/>
      <c r="DS47" s="5"/>
      <c r="DT47" s="5"/>
      <c r="DU47" s="5"/>
      <c r="DV47" s="5"/>
      <c r="DW47" s="5"/>
      <c r="DX47" s="5"/>
      <c r="DY47" s="5"/>
      <c r="DZ47" s="5"/>
      <c r="EA47" s="5"/>
      <c r="EB47" s="5"/>
      <c r="EC47" s="5"/>
      <c r="ED47" s="5"/>
      <c r="EE47" s="5"/>
      <c r="EF47" s="5"/>
      <c r="EG47" s="5"/>
      <c r="EH47" s="5"/>
      <c r="EI47" s="5"/>
      <c r="EJ47" s="5"/>
      <c r="EK47" s="5"/>
      <c r="EL47" s="5"/>
      <c r="EM47" s="5"/>
      <c r="EN47" s="5"/>
      <c r="EO47" s="5"/>
      <c r="EP47" s="5"/>
      <c r="EQ47" s="5">
        <v>10</v>
      </c>
      <c r="ER47" s="5"/>
      <c r="ES47" s="5"/>
      <c r="ET47" s="5"/>
      <c r="EU47" s="5"/>
      <c r="EV47" s="5"/>
      <c r="EW47" s="5"/>
      <c r="EX47" s="5"/>
      <c r="EY47" s="5"/>
      <c r="EZ47" s="5"/>
      <c r="FA47" s="5"/>
      <c r="FB47" s="5"/>
      <c r="FC47" s="5"/>
      <c r="FD47" s="5"/>
      <c r="FE47" s="5"/>
      <c r="FF47" s="5"/>
      <c r="FG47" s="5"/>
      <c r="FH47" s="5"/>
      <c r="FI47" s="5"/>
      <c r="FJ47" s="5"/>
      <c r="FK47" s="5"/>
      <c r="FL47" s="5"/>
      <c r="FM47" s="5"/>
      <c r="FN47" s="5"/>
      <c r="FO47" s="5"/>
      <c r="FP47" s="5"/>
      <c r="FQ47" s="5"/>
      <c r="FR47" s="5"/>
      <c r="FS47" s="5"/>
      <c r="FT47" s="5"/>
      <c r="FU47" s="5"/>
      <c r="FV47" s="5"/>
      <c r="FW47" s="5"/>
      <c r="FX47" s="5">
        <v>100</v>
      </c>
      <c r="FY47" s="5"/>
      <c r="FZ47" s="5"/>
      <c r="GA47" s="5"/>
      <c r="GB47" s="5">
        <v>10</v>
      </c>
      <c r="GC47" s="5"/>
      <c r="GD47" s="5"/>
      <c r="GE47" s="5"/>
      <c r="GF47" s="5"/>
      <c r="GG47" s="5">
        <v>80</v>
      </c>
      <c r="GH47" s="5"/>
      <c r="GI47" s="5"/>
      <c r="GJ47" s="5"/>
      <c r="GK47" s="5"/>
      <c r="GL47" s="5"/>
      <c r="GM47" s="5"/>
      <c r="GN47" s="5"/>
      <c r="GO47" s="5"/>
      <c r="GP47" s="5">
        <v>6</v>
      </c>
      <c r="GQ47" s="5"/>
      <c r="GR47" s="5"/>
      <c r="GS47" s="5"/>
      <c r="GT47" s="5">
        <v>18</v>
      </c>
      <c r="GU47" s="5">
        <v>10</v>
      </c>
      <c r="GV47" s="5"/>
      <c r="GW47" s="5"/>
      <c r="GX47" s="5"/>
      <c r="GY47" s="5"/>
      <c r="GZ47" s="5"/>
      <c r="HA47" s="5">
        <v>1</v>
      </c>
      <c r="HB47" s="5"/>
      <c r="HC47" s="5"/>
      <c r="HD47" s="5"/>
      <c r="HE47" s="5"/>
      <c r="HF47" s="5">
        <v>2</v>
      </c>
      <c r="HG47" s="5"/>
      <c r="HH47" s="5"/>
      <c r="HI47" s="5"/>
      <c r="HJ47" s="5"/>
      <c r="HK47" s="5"/>
      <c r="HL47" s="5"/>
      <c r="HM47" s="5"/>
      <c r="HN47" s="5"/>
      <c r="HO47" s="5"/>
      <c r="HP47" s="5"/>
      <c r="HQ47" s="5">
        <v>2</v>
      </c>
      <c r="HR47" s="5"/>
      <c r="HS47" s="5"/>
      <c r="HT47" s="5"/>
      <c r="HU47" s="5">
        <v>5</v>
      </c>
      <c r="HV47" s="5"/>
      <c r="HW47" s="5"/>
      <c r="HX47" s="5">
        <v>5</v>
      </c>
      <c r="HY47" s="5">
        <v>2</v>
      </c>
      <c r="HZ47" s="5"/>
      <c r="IA47" s="5"/>
      <c r="IB47" s="5"/>
      <c r="IC47" s="5"/>
      <c r="ID47" s="5"/>
      <c r="IE47" s="5"/>
      <c r="IF47" s="5"/>
      <c r="IG47" s="5"/>
      <c r="IH47" s="5"/>
      <c r="II47" s="5">
        <v>1</v>
      </c>
      <c r="IJ47" s="5">
        <v>4</v>
      </c>
      <c r="IK47" s="3">
        <f t="shared" si="1"/>
        <v>270</v>
      </c>
    </row>
    <row r="48" spans="1:246" ht="20.25" customHeight="1" x14ac:dyDescent="0.25">
      <c r="A48" s="9" t="s">
        <v>245</v>
      </c>
      <c r="B48" s="16">
        <v>59</v>
      </c>
      <c r="C48" s="2" t="s">
        <v>292</v>
      </c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>
        <v>15</v>
      </c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>
        <v>24</v>
      </c>
      <c r="AL48" s="5"/>
      <c r="AM48" s="5">
        <v>2</v>
      </c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>
        <v>5</v>
      </c>
      <c r="BE48" s="5"/>
      <c r="BF48" s="5"/>
      <c r="BG48" s="5"/>
      <c r="BH48" s="5"/>
      <c r="BI48" s="5">
        <v>3</v>
      </c>
      <c r="BJ48" s="5"/>
      <c r="BK48" s="5"/>
      <c r="BL48" s="5"/>
      <c r="BM48" s="5"/>
      <c r="BN48" s="5"/>
      <c r="BO48" s="5"/>
      <c r="BP48" s="5"/>
      <c r="BQ48" s="5"/>
      <c r="BR48" s="5"/>
      <c r="BS48" s="5"/>
      <c r="BT48" s="5"/>
      <c r="BU48" s="5"/>
      <c r="BV48" s="5"/>
      <c r="BW48" s="5"/>
      <c r="BX48" s="5"/>
      <c r="BY48" s="5"/>
      <c r="BZ48" s="5"/>
      <c r="CA48" s="5"/>
      <c r="CB48" s="5"/>
      <c r="CC48" s="5"/>
      <c r="CD48" s="5"/>
      <c r="CE48" s="5"/>
      <c r="CF48" s="5"/>
      <c r="CG48" s="5"/>
      <c r="CH48" s="5"/>
      <c r="CI48" s="5"/>
      <c r="CJ48" s="5"/>
      <c r="CK48" s="5"/>
      <c r="CL48" s="5"/>
      <c r="CM48" s="5"/>
      <c r="CN48" s="5">
        <v>6</v>
      </c>
      <c r="CO48" s="5"/>
      <c r="CP48" s="5"/>
      <c r="CQ48" s="5"/>
      <c r="CR48" s="5"/>
      <c r="CS48" s="5"/>
      <c r="CT48" s="5">
        <v>2</v>
      </c>
      <c r="CU48" s="5"/>
      <c r="CV48" s="5"/>
      <c r="CW48" s="5"/>
      <c r="CX48" s="5"/>
      <c r="CY48" s="5"/>
      <c r="CZ48" s="5"/>
      <c r="DA48" s="5"/>
      <c r="DB48" s="5"/>
      <c r="DC48" s="5"/>
      <c r="DD48" s="5"/>
      <c r="DE48" s="5"/>
      <c r="DF48" s="5"/>
      <c r="DG48" s="5"/>
      <c r="DH48" s="5"/>
      <c r="DI48" s="5"/>
      <c r="DJ48" s="5"/>
      <c r="DK48" s="5"/>
      <c r="DL48" s="5"/>
      <c r="DM48" s="5"/>
      <c r="DN48" s="5"/>
      <c r="DO48" s="5"/>
      <c r="DP48" s="5"/>
      <c r="DQ48" s="5"/>
      <c r="DR48" s="5"/>
      <c r="DS48" s="5"/>
      <c r="DT48" s="5"/>
      <c r="DU48" s="5"/>
      <c r="DV48" s="5"/>
      <c r="DW48" s="5"/>
      <c r="DX48" s="5"/>
      <c r="DY48" s="5"/>
      <c r="DZ48" s="5">
        <v>5</v>
      </c>
      <c r="EA48" s="5"/>
      <c r="EB48" s="5"/>
      <c r="EC48" s="5"/>
      <c r="ED48" s="5"/>
      <c r="EE48" s="5"/>
      <c r="EF48" s="5"/>
      <c r="EG48" s="5"/>
      <c r="EH48" s="5"/>
      <c r="EI48" s="5">
        <v>5</v>
      </c>
      <c r="EJ48" s="5"/>
      <c r="EK48" s="5"/>
      <c r="EL48" s="5"/>
      <c r="EM48" s="5"/>
      <c r="EN48" s="5"/>
      <c r="EO48" s="5"/>
      <c r="EP48" s="5"/>
      <c r="EQ48" s="5"/>
      <c r="ER48" s="5"/>
      <c r="ES48" s="5"/>
      <c r="ET48" s="5"/>
      <c r="EU48" s="5"/>
      <c r="EV48" s="5"/>
      <c r="EW48" s="5"/>
      <c r="EX48" s="5"/>
      <c r="EY48" s="5"/>
      <c r="EZ48" s="5"/>
      <c r="FA48" s="5"/>
      <c r="FB48" s="5">
        <v>1</v>
      </c>
      <c r="FC48" s="5"/>
      <c r="FD48" s="5"/>
      <c r="FE48" s="5"/>
      <c r="FF48" s="5"/>
      <c r="FG48" s="5"/>
      <c r="FH48" s="5"/>
      <c r="FI48" s="5"/>
      <c r="FJ48" s="5"/>
      <c r="FK48" s="5"/>
      <c r="FL48" s="5"/>
      <c r="FM48" s="5"/>
      <c r="FN48" s="5"/>
      <c r="FO48" s="5"/>
      <c r="FP48" s="5"/>
      <c r="FQ48" s="5">
        <v>4</v>
      </c>
      <c r="FR48" s="5"/>
      <c r="FS48" s="5"/>
      <c r="FT48" s="5"/>
      <c r="FU48" s="5">
        <v>10</v>
      </c>
      <c r="FV48" s="5"/>
      <c r="FW48" s="5"/>
      <c r="FX48" s="5"/>
      <c r="FY48" s="5"/>
      <c r="FZ48" s="5"/>
      <c r="GA48" s="5">
        <v>7</v>
      </c>
      <c r="GB48" s="5"/>
      <c r="GC48" s="5"/>
      <c r="GD48" s="5"/>
      <c r="GE48" s="5"/>
      <c r="GF48" s="5"/>
      <c r="GG48" s="5"/>
      <c r="GH48" s="5"/>
      <c r="GI48" s="5">
        <v>50</v>
      </c>
      <c r="GJ48" s="5">
        <v>20</v>
      </c>
      <c r="GK48" s="5"/>
      <c r="GL48" s="5"/>
      <c r="GM48" s="5"/>
      <c r="GN48" s="5"/>
      <c r="GO48" s="5"/>
      <c r="GP48" s="5"/>
      <c r="GQ48" s="5">
        <v>34</v>
      </c>
      <c r="GR48" s="5"/>
      <c r="GS48" s="5">
        <v>20</v>
      </c>
      <c r="GT48" s="5"/>
      <c r="GU48" s="5">
        <v>100</v>
      </c>
      <c r="GV48" s="5"/>
      <c r="GW48" s="5"/>
      <c r="GX48" s="5"/>
      <c r="GY48" s="5"/>
      <c r="GZ48" s="5"/>
      <c r="HA48" s="5">
        <v>12</v>
      </c>
      <c r="HB48" s="5">
        <v>10</v>
      </c>
      <c r="HC48" s="5"/>
      <c r="HD48" s="5"/>
      <c r="HE48" s="5"/>
      <c r="HF48" s="5"/>
      <c r="HG48" s="5"/>
      <c r="HH48" s="5"/>
      <c r="HI48" s="5"/>
      <c r="HJ48" s="5"/>
      <c r="HK48" s="5"/>
      <c r="HL48" s="5">
        <v>2</v>
      </c>
      <c r="HM48" s="5"/>
      <c r="HN48" s="5"/>
      <c r="HO48" s="5">
        <v>1</v>
      </c>
      <c r="HP48" s="5"/>
      <c r="HQ48" s="5">
        <v>3</v>
      </c>
      <c r="HR48" s="5">
        <v>10</v>
      </c>
      <c r="HS48" s="5"/>
      <c r="HT48" s="5"/>
      <c r="HU48" s="5">
        <v>8</v>
      </c>
      <c r="HV48" s="5"/>
      <c r="HW48" s="5">
        <v>4</v>
      </c>
      <c r="HX48" s="5"/>
      <c r="HY48" s="5"/>
      <c r="HZ48" s="5"/>
      <c r="IA48" s="5"/>
      <c r="IB48" s="5"/>
      <c r="IC48" s="5"/>
      <c r="ID48" s="5"/>
      <c r="IE48" s="5"/>
      <c r="IF48" s="5"/>
      <c r="IG48" s="5"/>
      <c r="IH48" s="5"/>
      <c r="II48" s="5"/>
      <c r="IJ48" s="5"/>
      <c r="IK48" s="3">
        <f t="shared" si="1"/>
        <v>363</v>
      </c>
    </row>
    <row r="49" spans="1:245" ht="20.25" customHeight="1" x14ac:dyDescent="0.25">
      <c r="A49" s="9" t="s">
        <v>245</v>
      </c>
      <c r="B49" s="17"/>
      <c r="C49" s="2" t="s">
        <v>293</v>
      </c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>
        <v>1</v>
      </c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  <c r="CN49" s="5">
        <v>3</v>
      </c>
      <c r="CO49" s="5"/>
      <c r="CP49" s="5"/>
      <c r="CQ49" s="5"/>
      <c r="CR49" s="5"/>
      <c r="CS49" s="5"/>
      <c r="CT49" s="5"/>
      <c r="CU49" s="5"/>
      <c r="CV49" s="5"/>
      <c r="CW49" s="5"/>
      <c r="CX49" s="5"/>
      <c r="CY49" s="5"/>
      <c r="CZ49" s="5"/>
      <c r="DA49" s="5"/>
      <c r="DB49" s="5"/>
      <c r="DC49" s="5"/>
      <c r="DD49" s="5"/>
      <c r="DE49" s="5"/>
      <c r="DF49" s="5"/>
      <c r="DG49" s="5"/>
      <c r="DH49" s="5"/>
      <c r="DI49" s="5"/>
      <c r="DJ49" s="5"/>
      <c r="DK49" s="5"/>
      <c r="DL49" s="5"/>
      <c r="DM49" s="5"/>
      <c r="DN49" s="5"/>
      <c r="DO49" s="5"/>
      <c r="DP49" s="5"/>
      <c r="DQ49" s="5"/>
      <c r="DR49" s="5"/>
      <c r="DS49" s="5"/>
      <c r="DT49" s="5"/>
      <c r="DU49" s="5"/>
      <c r="DV49" s="5"/>
      <c r="DW49" s="5"/>
      <c r="DX49" s="5"/>
      <c r="DY49" s="5"/>
      <c r="DZ49" s="5">
        <v>5</v>
      </c>
      <c r="EA49" s="5"/>
      <c r="EB49" s="5"/>
      <c r="EC49" s="5"/>
      <c r="ED49" s="5"/>
      <c r="EE49" s="5"/>
      <c r="EF49" s="5"/>
      <c r="EG49" s="5"/>
      <c r="EH49" s="5"/>
      <c r="EI49" s="5">
        <v>1</v>
      </c>
      <c r="EJ49" s="5"/>
      <c r="EK49" s="5"/>
      <c r="EL49" s="5"/>
      <c r="EM49" s="5"/>
      <c r="EN49" s="5"/>
      <c r="EO49" s="5"/>
      <c r="EP49" s="5"/>
      <c r="EQ49" s="5"/>
      <c r="ER49" s="5"/>
      <c r="ES49" s="5"/>
      <c r="ET49" s="5"/>
      <c r="EU49" s="5"/>
      <c r="EV49" s="5"/>
      <c r="EW49" s="5"/>
      <c r="EX49" s="5"/>
      <c r="EY49" s="5"/>
      <c r="EZ49" s="5"/>
      <c r="FA49" s="5"/>
      <c r="FB49" s="5"/>
      <c r="FC49" s="5"/>
      <c r="FD49" s="5"/>
      <c r="FE49" s="5"/>
      <c r="FF49" s="5"/>
      <c r="FG49" s="5"/>
      <c r="FH49" s="5"/>
      <c r="FI49" s="5"/>
      <c r="FJ49" s="5"/>
      <c r="FK49" s="5"/>
      <c r="FL49" s="5"/>
      <c r="FM49" s="5"/>
      <c r="FN49" s="5"/>
      <c r="FO49" s="5"/>
      <c r="FP49" s="5"/>
      <c r="FQ49" s="5"/>
      <c r="FR49" s="5">
        <v>1</v>
      </c>
      <c r="FS49" s="5"/>
      <c r="FT49" s="5"/>
      <c r="FU49" s="5">
        <v>4</v>
      </c>
      <c r="FV49" s="5"/>
      <c r="FW49" s="5"/>
      <c r="FX49" s="5">
        <v>50</v>
      </c>
      <c r="FY49" s="5"/>
      <c r="FZ49" s="5"/>
      <c r="GA49" s="5">
        <v>15</v>
      </c>
      <c r="GB49" s="5"/>
      <c r="GC49" s="5"/>
      <c r="GD49" s="5"/>
      <c r="GE49" s="5"/>
      <c r="GF49" s="5"/>
      <c r="GG49" s="5"/>
      <c r="GH49" s="5"/>
      <c r="GI49" s="5"/>
      <c r="GJ49" s="5"/>
      <c r="GK49" s="5"/>
      <c r="GL49" s="5"/>
      <c r="GM49" s="5"/>
      <c r="GN49" s="5"/>
      <c r="GO49" s="5"/>
      <c r="GP49" s="5"/>
      <c r="GQ49" s="5"/>
      <c r="GR49" s="5"/>
      <c r="GS49" s="5">
        <v>20</v>
      </c>
      <c r="GT49" s="5"/>
      <c r="GU49" s="5">
        <v>35</v>
      </c>
      <c r="GV49" s="5">
        <v>20</v>
      </c>
      <c r="GW49" s="5"/>
      <c r="GX49" s="5"/>
      <c r="GY49" s="5"/>
      <c r="GZ49" s="5"/>
      <c r="HA49" s="5">
        <v>1</v>
      </c>
      <c r="HB49" s="5"/>
      <c r="HC49" s="5"/>
      <c r="HD49" s="5">
        <v>10</v>
      </c>
      <c r="HE49" s="5"/>
      <c r="HF49" s="5"/>
      <c r="HG49" s="5"/>
      <c r="HH49" s="5"/>
      <c r="HI49" s="5"/>
      <c r="HJ49" s="5">
        <v>2</v>
      </c>
      <c r="HK49" s="5"/>
      <c r="HL49" s="5">
        <v>10</v>
      </c>
      <c r="HM49" s="5"/>
      <c r="HN49" s="5"/>
      <c r="HO49" s="5"/>
      <c r="HP49" s="5"/>
      <c r="HQ49" s="5">
        <v>1</v>
      </c>
      <c r="HR49" s="5">
        <v>5</v>
      </c>
      <c r="HS49" s="5"/>
      <c r="HT49" s="5"/>
      <c r="HU49" s="5"/>
      <c r="HV49" s="5"/>
      <c r="HW49" s="5">
        <v>3</v>
      </c>
      <c r="HX49" s="5"/>
      <c r="HY49" s="5"/>
      <c r="HZ49" s="5"/>
      <c r="IA49" s="5"/>
      <c r="IB49" s="5"/>
      <c r="IC49" s="5"/>
      <c r="ID49" s="5"/>
      <c r="IE49" s="5"/>
      <c r="IF49" s="5"/>
      <c r="IG49" s="5"/>
      <c r="IH49" s="5"/>
      <c r="II49" s="5">
        <v>2</v>
      </c>
      <c r="IJ49" s="5"/>
      <c r="IK49" s="3">
        <f t="shared" si="1"/>
        <v>189</v>
      </c>
    </row>
    <row r="50" spans="1:245" ht="20.25" customHeight="1" x14ac:dyDescent="0.25">
      <c r="A50" s="9" t="s">
        <v>246</v>
      </c>
      <c r="B50" s="13">
        <v>61</v>
      </c>
      <c r="C50" s="2" t="s">
        <v>294</v>
      </c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  <c r="BX50" s="5"/>
      <c r="BY50" s="5"/>
      <c r="BZ50" s="5"/>
      <c r="CA50" s="5"/>
      <c r="CB50" s="5"/>
      <c r="CC50" s="5"/>
      <c r="CD50" s="5"/>
      <c r="CE50" s="5"/>
      <c r="CF50" s="5"/>
      <c r="CG50" s="5"/>
      <c r="CH50" s="5"/>
      <c r="CI50" s="5"/>
      <c r="CJ50" s="5"/>
      <c r="CK50" s="5"/>
      <c r="CL50" s="5"/>
      <c r="CM50" s="5"/>
      <c r="CN50" s="5"/>
      <c r="CO50" s="5"/>
      <c r="CP50" s="5"/>
      <c r="CQ50" s="5"/>
      <c r="CR50" s="5"/>
      <c r="CS50" s="5"/>
      <c r="CT50" s="5"/>
      <c r="CU50" s="5"/>
      <c r="CV50" s="5"/>
      <c r="CW50" s="5"/>
      <c r="CX50" s="5"/>
      <c r="CY50" s="5"/>
      <c r="CZ50" s="5"/>
      <c r="DA50" s="5"/>
      <c r="DB50" s="5"/>
      <c r="DC50" s="5"/>
      <c r="DD50" s="5"/>
      <c r="DE50" s="5"/>
      <c r="DF50" s="5"/>
      <c r="DG50" s="5"/>
      <c r="DH50" s="5"/>
      <c r="DI50" s="5"/>
      <c r="DJ50" s="5"/>
      <c r="DK50" s="5"/>
      <c r="DL50" s="5"/>
      <c r="DM50" s="5"/>
      <c r="DN50" s="5"/>
      <c r="DO50" s="5"/>
      <c r="DP50" s="5"/>
      <c r="DQ50" s="5"/>
      <c r="DR50" s="5"/>
      <c r="DS50" s="5"/>
      <c r="DT50" s="5"/>
      <c r="DU50" s="5"/>
      <c r="DV50" s="5"/>
      <c r="DW50" s="5"/>
      <c r="DX50" s="5"/>
      <c r="DY50" s="5"/>
      <c r="DZ50" s="5"/>
      <c r="EA50" s="5"/>
      <c r="EB50" s="5"/>
      <c r="EC50" s="5"/>
      <c r="ED50" s="5"/>
      <c r="EE50" s="5"/>
      <c r="EF50" s="5"/>
      <c r="EG50" s="5">
        <v>5</v>
      </c>
      <c r="EH50" s="5"/>
      <c r="EI50" s="5"/>
      <c r="EJ50" s="5"/>
      <c r="EK50" s="5"/>
      <c r="EL50" s="5"/>
      <c r="EM50" s="5"/>
      <c r="EN50" s="5"/>
      <c r="EO50" s="5"/>
      <c r="EP50" s="5"/>
      <c r="EQ50" s="5"/>
      <c r="ER50" s="5"/>
      <c r="ES50" s="5"/>
      <c r="ET50" s="5"/>
      <c r="EU50" s="5"/>
      <c r="EV50" s="5"/>
      <c r="EW50" s="5"/>
      <c r="EX50" s="5"/>
      <c r="EY50" s="5"/>
      <c r="EZ50" s="5"/>
      <c r="FA50" s="5"/>
      <c r="FB50" s="5"/>
      <c r="FC50" s="5"/>
      <c r="FD50" s="5"/>
      <c r="FE50" s="5"/>
      <c r="FF50" s="5"/>
      <c r="FG50" s="5"/>
      <c r="FH50" s="5"/>
      <c r="FI50" s="5"/>
      <c r="FJ50" s="5"/>
      <c r="FK50" s="5"/>
      <c r="FL50" s="5"/>
      <c r="FM50" s="5"/>
      <c r="FN50" s="5"/>
      <c r="FO50" s="5"/>
      <c r="FP50" s="5"/>
      <c r="FQ50" s="5"/>
      <c r="FR50" s="5"/>
      <c r="FS50" s="5"/>
      <c r="FT50" s="5"/>
      <c r="FU50" s="5"/>
      <c r="FV50" s="5"/>
      <c r="FW50" s="5"/>
      <c r="FX50" s="5"/>
      <c r="FY50" s="5"/>
      <c r="FZ50" s="5"/>
      <c r="GA50" s="5"/>
      <c r="GB50" s="5"/>
      <c r="GC50" s="5"/>
      <c r="GD50" s="5"/>
      <c r="GE50" s="5"/>
      <c r="GF50" s="5"/>
      <c r="GG50" s="5"/>
      <c r="GH50" s="5"/>
      <c r="GI50" s="5"/>
      <c r="GJ50" s="5"/>
      <c r="GK50" s="5"/>
      <c r="GL50" s="5"/>
      <c r="GM50" s="5"/>
      <c r="GN50" s="5"/>
      <c r="GO50" s="5"/>
      <c r="GP50" s="5"/>
      <c r="GQ50" s="11">
        <v>124</v>
      </c>
      <c r="GR50" s="5"/>
      <c r="GS50" s="5"/>
      <c r="GT50" s="5"/>
      <c r="GU50" s="5"/>
      <c r="GV50" s="5"/>
      <c r="GW50" s="5"/>
      <c r="GX50" s="5"/>
      <c r="GY50" s="5"/>
      <c r="GZ50" s="5"/>
      <c r="HA50" s="5"/>
      <c r="HB50" s="5"/>
      <c r="HC50" s="5"/>
      <c r="HD50" s="5"/>
      <c r="HE50" s="5"/>
      <c r="HF50" s="5"/>
      <c r="HG50" s="5"/>
      <c r="HH50" s="5"/>
      <c r="HI50" s="5"/>
      <c r="HJ50" s="5"/>
      <c r="HK50" s="5"/>
      <c r="HL50" s="5"/>
      <c r="HM50" s="5"/>
      <c r="HN50" s="5"/>
      <c r="HO50" s="5"/>
      <c r="HP50" s="5"/>
      <c r="HQ50" s="5"/>
      <c r="HR50" s="5"/>
      <c r="HS50" s="5"/>
      <c r="HT50" s="5"/>
      <c r="HU50" s="5"/>
      <c r="HV50" s="5"/>
      <c r="HW50" s="5"/>
      <c r="HX50" s="5"/>
      <c r="HY50" s="5"/>
      <c r="HZ50" s="5"/>
      <c r="IA50" s="5"/>
      <c r="IB50" s="5"/>
      <c r="IC50" s="5"/>
      <c r="ID50" s="5"/>
      <c r="IE50" s="5"/>
      <c r="IF50" s="5"/>
      <c r="IG50" s="5"/>
      <c r="IH50" s="5"/>
      <c r="II50" s="5">
        <v>50</v>
      </c>
      <c r="IJ50" s="5"/>
      <c r="IK50" s="3">
        <f t="shared" si="1"/>
        <v>179</v>
      </c>
    </row>
    <row r="51" spans="1:245" ht="20.25" customHeight="1" x14ac:dyDescent="0.25">
      <c r="A51" s="9" t="s">
        <v>245</v>
      </c>
      <c r="B51" s="16">
        <v>62</v>
      </c>
      <c r="C51" s="2" t="s">
        <v>295</v>
      </c>
      <c r="D51" s="5"/>
      <c r="E51" s="5"/>
      <c r="F51" s="5"/>
      <c r="G51" s="5">
        <v>200</v>
      </c>
      <c r="H51" s="5"/>
      <c r="I51" s="5"/>
      <c r="J51" s="5"/>
      <c r="K51" s="5"/>
      <c r="L51" s="5"/>
      <c r="M51" s="5"/>
      <c r="N51" s="5"/>
      <c r="O51" s="5">
        <v>100</v>
      </c>
      <c r="P51" s="5"/>
      <c r="Q51" s="5">
        <v>1300</v>
      </c>
      <c r="R51" s="5"/>
      <c r="S51" s="5"/>
      <c r="T51" s="5">
        <v>50</v>
      </c>
      <c r="U51" s="5"/>
      <c r="V51" s="5"/>
      <c r="W51" s="5"/>
      <c r="X51" s="5"/>
      <c r="Y51" s="5"/>
      <c r="Z51" s="5"/>
      <c r="AA51" s="5"/>
      <c r="AB51" s="5"/>
      <c r="AC51" s="5"/>
      <c r="AD51" s="5">
        <v>100</v>
      </c>
      <c r="AE51" s="5"/>
      <c r="AF51" s="5"/>
      <c r="AG51" s="5"/>
      <c r="AH51" s="5"/>
      <c r="AI51" s="5"/>
      <c r="AJ51" s="5"/>
      <c r="AK51" s="5"/>
      <c r="AL51" s="5">
        <v>300</v>
      </c>
      <c r="AM51" s="5">
        <v>850</v>
      </c>
      <c r="AN51" s="5">
        <v>1000</v>
      </c>
      <c r="AO51" s="5">
        <v>100</v>
      </c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>
        <v>100</v>
      </c>
      <c r="BB51" s="5"/>
      <c r="BC51" s="5">
        <v>150</v>
      </c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5">
        <v>50</v>
      </c>
      <c r="BO51" s="5">
        <v>50</v>
      </c>
      <c r="BP51" s="5"/>
      <c r="BQ51" s="5"/>
      <c r="BR51" s="5"/>
      <c r="BS51" s="5"/>
      <c r="BT51" s="5"/>
      <c r="BU51" s="5"/>
      <c r="BV51" s="5"/>
      <c r="BW51" s="5">
        <v>200</v>
      </c>
      <c r="BX51" s="5"/>
      <c r="BY51" s="5"/>
      <c r="BZ51" s="5"/>
      <c r="CA51" s="5"/>
      <c r="CB51" s="5"/>
      <c r="CC51" s="5"/>
      <c r="CD51" s="5">
        <v>20</v>
      </c>
      <c r="CE51" s="5"/>
      <c r="CF51" s="5"/>
      <c r="CG51" s="5"/>
      <c r="CH51" s="5"/>
      <c r="CI51" s="5"/>
      <c r="CJ51" s="5">
        <v>30</v>
      </c>
      <c r="CK51" s="5"/>
      <c r="CL51" s="5"/>
      <c r="CM51" s="5"/>
      <c r="CN51" s="5"/>
      <c r="CO51" s="5">
        <v>100</v>
      </c>
      <c r="CP51" s="5">
        <v>200</v>
      </c>
      <c r="CQ51" s="5"/>
      <c r="CR51" s="5"/>
      <c r="CS51" s="5"/>
      <c r="CT51" s="5"/>
      <c r="CU51" s="5"/>
      <c r="CV51" s="5">
        <v>100</v>
      </c>
      <c r="CW51" s="5">
        <v>100</v>
      </c>
      <c r="CX51" s="5"/>
      <c r="CY51" s="5"/>
      <c r="CZ51" s="5"/>
      <c r="DA51" s="5"/>
      <c r="DB51" s="5">
        <v>200</v>
      </c>
      <c r="DC51" s="5"/>
      <c r="DD51" s="5"/>
      <c r="DE51" s="5"/>
      <c r="DF51" s="5"/>
      <c r="DG51" s="5"/>
      <c r="DH51" s="5"/>
      <c r="DI51" s="5"/>
      <c r="DJ51" s="5"/>
      <c r="DK51" s="5"/>
      <c r="DL51" s="5"/>
      <c r="DM51" s="5"/>
      <c r="DN51" s="5"/>
      <c r="DO51" s="5"/>
      <c r="DP51" s="5"/>
      <c r="DQ51" s="5"/>
      <c r="DR51" s="5"/>
      <c r="DS51" s="5"/>
      <c r="DT51" s="5"/>
      <c r="DU51" s="5"/>
      <c r="DV51" s="5"/>
      <c r="DW51" s="5"/>
      <c r="DX51" s="5"/>
      <c r="DY51" s="5"/>
      <c r="DZ51" s="5"/>
      <c r="EA51" s="5"/>
      <c r="EB51" s="5"/>
      <c r="EC51" s="5"/>
      <c r="ED51" s="5"/>
      <c r="EE51" s="5"/>
      <c r="EF51" s="5">
        <v>100</v>
      </c>
      <c r="EG51" s="5">
        <v>20</v>
      </c>
      <c r="EH51" s="5"/>
      <c r="EI51" s="5"/>
      <c r="EJ51" s="5"/>
      <c r="EK51" s="5"/>
      <c r="EL51" s="5"/>
      <c r="EM51" s="5"/>
      <c r="EN51" s="5"/>
      <c r="EO51" s="5"/>
      <c r="EP51" s="5">
        <v>30</v>
      </c>
      <c r="EQ51" s="5"/>
      <c r="ER51" s="5"/>
      <c r="ES51" s="5"/>
      <c r="ET51" s="5"/>
      <c r="EU51" s="5"/>
      <c r="EV51" s="5"/>
      <c r="EW51" s="5">
        <v>20</v>
      </c>
      <c r="EX51" s="5"/>
      <c r="EY51" s="5"/>
      <c r="EZ51" s="5"/>
      <c r="FA51" s="5"/>
      <c r="FB51" s="5"/>
      <c r="FC51" s="5">
        <v>100</v>
      </c>
      <c r="FD51" s="5"/>
      <c r="FE51" s="5"/>
      <c r="FF51" s="5">
        <v>100</v>
      </c>
      <c r="FG51" s="5"/>
      <c r="FH51" s="5"/>
      <c r="FI51" s="5"/>
      <c r="FJ51" s="5"/>
      <c r="FK51" s="5"/>
      <c r="FL51" s="5"/>
      <c r="FM51" s="5"/>
      <c r="FN51" s="5"/>
      <c r="FO51" s="5"/>
      <c r="FP51" s="5"/>
      <c r="FQ51" s="5"/>
      <c r="FR51" s="5">
        <v>100</v>
      </c>
      <c r="FS51" s="5"/>
      <c r="FT51" s="5"/>
      <c r="FU51" s="5"/>
      <c r="FV51" s="5">
        <v>500</v>
      </c>
      <c r="FW51" s="5">
        <v>2000</v>
      </c>
      <c r="FX51" s="5">
        <v>500</v>
      </c>
      <c r="FY51" s="5"/>
      <c r="FZ51" s="5"/>
      <c r="GA51" s="5">
        <v>9330</v>
      </c>
      <c r="GB51" s="5"/>
      <c r="GC51" s="5"/>
      <c r="GD51" s="5"/>
      <c r="GE51" s="5"/>
      <c r="GF51" s="5"/>
      <c r="GG51" s="5">
        <v>12000</v>
      </c>
      <c r="GH51" s="5"/>
      <c r="GI51" s="5"/>
      <c r="GJ51" s="5">
        <v>1500</v>
      </c>
      <c r="GK51" s="5">
        <v>500</v>
      </c>
      <c r="GL51" s="5">
        <v>1000</v>
      </c>
      <c r="GM51" s="5"/>
      <c r="GN51" s="5"/>
      <c r="GO51" s="5"/>
      <c r="GP51" s="5"/>
      <c r="GQ51" s="5"/>
      <c r="GR51" s="5"/>
      <c r="GS51" s="5">
        <v>200</v>
      </c>
      <c r="GT51" s="5">
        <v>4400</v>
      </c>
      <c r="GU51" s="5">
        <v>25000</v>
      </c>
      <c r="GV51" s="5">
        <v>1000</v>
      </c>
      <c r="GW51" s="5">
        <v>840</v>
      </c>
      <c r="GX51" s="5">
        <v>3500</v>
      </c>
      <c r="GY51" s="5"/>
      <c r="GZ51" s="5"/>
      <c r="HA51" s="5"/>
      <c r="HB51" s="5">
        <v>50</v>
      </c>
      <c r="HC51" s="5">
        <v>100</v>
      </c>
      <c r="HD51" s="5">
        <v>4000</v>
      </c>
      <c r="HE51" s="5"/>
      <c r="HF51" s="5"/>
      <c r="HG51" s="5"/>
      <c r="HH51" s="5">
        <v>200</v>
      </c>
      <c r="HI51" s="5"/>
      <c r="HJ51" s="5"/>
      <c r="HK51" s="5"/>
      <c r="HL51" s="5"/>
      <c r="HM51" s="5">
        <v>400</v>
      </c>
      <c r="HN51" s="5"/>
      <c r="HO51" s="5">
        <v>500</v>
      </c>
      <c r="HP51" s="5"/>
      <c r="HQ51" s="5"/>
      <c r="HR51" s="5">
        <v>100</v>
      </c>
      <c r="HS51" s="5">
        <v>1000</v>
      </c>
      <c r="HT51" s="5"/>
      <c r="HU51" s="5"/>
      <c r="HV51" s="5"/>
      <c r="HW51" s="5">
        <v>1500</v>
      </c>
      <c r="HX51" s="5">
        <v>1000</v>
      </c>
      <c r="HY51" s="5"/>
      <c r="HZ51" s="5">
        <v>300</v>
      </c>
      <c r="IA51" s="5"/>
      <c r="IB51" s="5"/>
      <c r="IC51" s="5"/>
      <c r="ID51" s="5"/>
      <c r="IE51" s="5"/>
      <c r="IF51" s="5">
        <v>20</v>
      </c>
      <c r="IG51" s="5"/>
      <c r="IH51" s="5"/>
      <c r="II51" s="5">
        <v>3300</v>
      </c>
      <c r="IJ51" s="5">
        <v>300</v>
      </c>
      <c r="IK51" s="3">
        <f t="shared" si="1"/>
        <v>80810</v>
      </c>
    </row>
    <row r="52" spans="1:245" ht="20.25" customHeight="1" x14ac:dyDescent="0.25">
      <c r="A52" s="9" t="s">
        <v>245</v>
      </c>
      <c r="B52" s="17"/>
      <c r="C52" s="2" t="s">
        <v>296</v>
      </c>
      <c r="D52" s="5"/>
      <c r="E52" s="5"/>
      <c r="F52" s="5"/>
      <c r="G52" s="5"/>
      <c r="H52" s="5">
        <v>200</v>
      </c>
      <c r="I52" s="5"/>
      <c r="J52" s="5"/>
      <c r="K52" s="5"/>
      <c r="L52" s="5">
        <v>500</v>
      </c>
      <c r="M52" s="5"/>
      <c r="N52" s="5">
        <v>200</v>
      </c>
      <c r="O52" s="5"/>
      <c r="P52" s="5">
        <v>100</v>
      </c>
      <c r="Q52" s="5"/>
      <c r="R52" s="5"/>
      <c r="S52" s="5"/>
      <c r="T52" s="5">
        <v>300</v>
      </c>
      <c r="U52" s="5">
        <v>300</v>
      </c>
      <c r="V52" s="5"/>
      <c r="W52" s="5">
        <v>300</v>
      </c>
      <c r="X52" s="5"/>
      <c r="Y52" s="5"/>
      <c r="Z52" s="5"/>
      <c r="AA52" s="5"/>
      <c r="AB52" s="5">
        <v>100</v>
      </c>
      <c r="AC52" s="5"/>
      <c r="AD52" s="5"/>
      <c r="AE52" s="5"/>
      <c r="AF52" s="5"/>
      <c r="AG52" s="5"/>
      <c r="AH52" s="5"/>
      <c r="AI52" s="5"/>
      <c r="AJ52" s="5"/>
      <c r="AK52" s="5">
        <v>4200</v>
      </c>
      <c r="AL52" s="5">
        <v>500</v>
      </c>
      <c r="AM52" s="5"/>
      <c r="AN52" s="5"/>
      <c r="AO52" s="5">
        <v>200</v>
      </c>
      <c r="AP52" s="5"/>
      <c r="AQ52" s="5">
        <v>600</v>
      </c>
      <c r="AR52" s="5">
        <v>100</v>
      </c>
      <c r="AS52" s="5"/>
      <c r="AT52" s="5"/>
      <c r="AU52" s="5"/>
      <c r="AV52" s="5"/>
      <c r="AW52" s="5">
        <v>200</v>
      </c>
      <c r="AX52" s="5"/>
      <c r="AY52" s="5"/>
      <c r="AZ52" s="5"/>
      <c r="BA52" s="5">
        <v>200</v>
      </c>
      <c r="BB52" s="5">
        <v>100</v>
      </c>
      <c r="BC52" s="5">
        <v>2000</v>
      </c>
      <c r="BD52" s="5"/>
      <c r="BE52" s="5"/>
      <c r="BF52" s="5"/>
      <c r="BG52" s="5"/>
      <c r="BH52" s="5"/>
      <c r="BI52" s="5">
        <v>1000</v>
      </c>
      <c r="BJ52" s="5"/>
      <c r="BK52" s="5"/>
      <c r="BL52" s="5">
        <v>50</v>
      </c>
      <c r="BM52" s="5"/>
      <c r="BN52" s="5">
        <v>200</v>
      </c>
      <c r="BO52" s="5"/>
      <c r="BP52" s="5"/>
      <c r="BQ52" s="5"/>
      <c r="BR52" s="5"/>
      <c r="BS52" s="5"/>
      <c r="BT52" s="5"/>
      <c r="BU52" s="5"/>
      <c r="BV52" s="5"/>
      <c r="BW52" s="5">
        <v>2000</v>
      </c>
      <c r="BX52" s="5"/>
      <c r="BY52" s="5">
        <v>50</v>
      </c>
      <c r="BZ52" s="5"/>
      <c r="CA52" s="5">
        <v>200</v>
      </c>
      <c r="CB52" s="5"/>
      <c r="CC52" s="5"/>
      <c r="CD52" s="5"/>
      <c r="CE52" s="5"/>
      <c r="CF52" s="5">
        <v>50</v>
      </c>
      <c r="CG52" s="5">
        <v>1000</v>
      </c>
      <c r="CH52" s="5"/>
      <c r="CI52" s="5"/>
      <c r="CJ52" s="5"/>
      <c r="CK52" s="5"/>
      <c r="CL52" s="5">
        <v>200</v>
      </c>
      <c r="CM52" s="5"/>
      <c r="CN52" s="5">
        <v>200</v>
      </c>
      <c r="CO52" s="5">
        <v>200</v>
      </c>
      <c r="CP52" s="5">
        <v>200</v>
      </c>
      <c r="CQ52" s="5"/>
      <c r="CR52" s="5"/>
      <c r="CS52" s="5"/>
      <c r="CT52" s="5"/>
      <c r="CU52" s="5">
        <v>60</v>
      </c>
      <c r="CV52" s="5">
        <v>200</v>
      </c>
      <c r="CW52" s="5"/>
      <c r="CX52" s="5">
        <v>100</v>
      </c>
      <c r="CY52" s="5"/>
      <c r="CZ52" s="5"/>
      <c r="DA52" s="5">
        <v>100</v>
      </c>
      <c r="DB52" s="5">
        <v>100</v>
      </c>
      <c r="DC52" s="5"/>
      <c r="DD52" s="5"/>
      <c r="DE52" s="5"/>
      <c r="DF52" s="5">
        <v>600</v>
      </c>
      <c r="DG52" s="5">
        <v>50</v>
      </c>
      <c r="DH52" s="5">
        <v>200</v>
      </c>
      <c r="DI52" s="5">
        <v>100</v>
      </c>
      <c r="DJ52" s="5"/>
      <c r="DK52" s="5"/>
      <c r="DL52" s="5"/>
      <c r="DM52" s="5">
        <v>50</v>
      </c>
      <c r="DN52" s="5"/>
      <c r="DO52" s="5"/>
      <c r="DP52" s="5">
        <v>100</v>
      </c>
      <c r="DQ52" s="5"/>
      <c r="DR52" s="5"/>
      <c r="DS52" s="5"/>
      <c r="DT52" s="5"/>
      <c r="DU52" s="5">
        <v>60</v>
      </c>
      <c r="DV52" s="5"/>
      <c r="DW52" s="5"/>
      <c r="DX52" s="5"/>
      <c r="DY52" s="5"/>
      <c r="DZ52" s="5">
        <v>700</v>
      </c>
      <c r="EA52" s="5"/>
      <c r="EB52" s="5"/>
      <c r="EC52" s="5"/>
      <c r="ED52" s="5"/>
      <c r="EE52" s="5">
        <v>100</v>
      </c>
      <c r="EF52" s="5"/>
      <c r="EG52" s="5">
        <v>100</v>
      </c>
      <c r="EH52" s="5"/>
      <c r="EI52" s="5"/>
      <c r="EJ52" s="5"/>
      <c r="EK52" s="5"/>
      <c r="EL52" s="5"/>
      <c r="EM52" s="5"/>
      <c r="EN52" s="5"/>
      <c r="EO52" s="5"/>
      <c r="EP52" s="5">
        <v>50</v>
      </c>
      <c r="EQ52" s="5">
        <v>2000</v>
      </c>
      <c r="ER52" s="5">
        <v>1500</v>
      </c>
      <c r="ES52" s="5">
        <v>100</v>
      </c>
      <c r="ET52" s="5"/>
      <c r="EU52" s="5"/>
      <c r="EV52" s="5"/>
      <c r="EW52" s="5"/>
      <c r="EX52" s="5">
        <v>200</v>
      </c>
      <c r="EY52" s="5"/>
      <c r="EZ52" s="5">
        <v>150</v>
      </c>
      <c r="FA52" s="5">
        <v>100</v>
      </c>
      <c r="FB52" s="5"/>
      <c r="FC52" s="5"/>
      <c r="FD52" s="5"/>
      <c r="FE52" s="5"/>
      <c r="FF52" s="5">
        <v>500</v>
      </c>
      <c r="FG52" s="5">
        <v>25</v>
      </c>
      <c r="FH52" s="5">
        <v>100</v>
      </c>
      <c r="FI52" s="5">
        <v>200</v>
      </c>
      <c r="FJ52" s="5"/>
      <c r="FK52" s="5"/>
      <c r="FL52" s="5"/>
      <c r="FM52" s="5">
        <v>300</v>
      </c>
      <c r="FN52" s="5"/>
      <c r="FO52" s="5"/>
      <c r="FP52" s="5"/>
      <c r="FQ52" s="5">
        <v>1000</v>
      </c>
      <c r="FR52" s="5"/>
      <c r="FS52" s="5"/>
      <c r="FT52" s="5">
        <v>2000</v>
      </c>
      <c r="FU52" s="5"/>
      <c r="FV52" s="5">
        <v>200</v>
      </c>
      <c r="FW52" s="5"/>
      <c r="FX52" s="5"/>
      <c r="FY52" s="5"/>
      <c r="FZ52" s="5"/>
      <c r="GA52" s="5">
        <v>3340</v>
      </c>
      <c r="GB52" s="5">
        <v>1800</v>
      </c>
      <c r="GC52" s="5"/>
      <c r="GD52" s="5"/>
      <c r="GE52" s="5"/>
      <c r="GF52" s="5"/>
      <c r="GG52" s="5"/>
      <c r="GH52" s="5"/>
      <c r="GI52" s="5"/>
      <c r="GJ52" s="5"/>
      <c r="GK52" s="5"/>
      <c r="GL52" s="5"/>
      <c r="GM52" s="5"/>
      <c r="GN52" s="5"/>
      <c r="GO52" s="5"/>
      <c r="GP52" s="5">
        <v>800</v>
      </c>
      <c r="GQ52" s="5"/>
      <c r="GR52" s="5"/>
      <c r="GS52" s="5">
        <v>700</v>
      </c>
      <c r="GT52" s="5"/>
      <c r="GU52" s="5">
        <v>15000</v>
      </c>
      <c r="GV52" s="5"/>
      <c r="GW52" s="5"/>
      <c r="GX52" s="5"/>
      <c r="GY52" s="5"/>
      <c r="GZ52" s="5">
        <v>1000</v>
      </c>
      <c r="HA52" s="5">
        <v>3320</v>
      </c>
      <c r="HB52" s="5">
        <v>1500</v>
      </c>
      <c r="HC52" s="5">
        <v>100</v>
      </c>
      <c r="HD52" s="5">
        <v>200</v>
      </c>
      <c r="HE52" s="5"/>
      <c r="HF52" s="5">
        <v>1000</v>
      </c>
      <c r="HG52" s="5"/>
      <c r="HH52" s="5"/>
      <c r="HI52" s="5"/>
      <c r="HJ52" s="5">
        <v>6000</v>
      </c>
      <c r="HK52" s="5">
        <v>1000</v>
      </c>
      <c r="HL52" s="5"/>
      <c r="HM52" s="5">
        <v>1800</v>
      </c>
      <c r="HN52" s="5"/>
      <c r="HO52" s="5"/>
      <c r="HP52" s="5">
        <v>2500</v>
      </c>
      <c r="HQ52" s="5"/>
      <c r="HR52" s="5"/>
      <c r="HS52" s="5">
        <v>2000</v>
      </c>
      <c r="HT52" s="5"/>
      <c r="HU52" s="5">
        <v>400</v>
      </c>
      <c r="HV52" s="5"/>
      <c r="HW52" s="5">
        <v>1500</v>
      </c>
      <c r="HX52" s="5">
        <v>1000</v>
      </c>
      <c r="HY52" s="5"/>
      <c r="HZ52" s="5">
        <v>1000</v>
      </c>
      <c r="IA52" s="5"/>
      <c r="IB52" s="5"/>
      <c r="IC52" s="5"/>
      <c r="ID52" s="5"/>
      <c r="IE52" s="5">
        <v>5500</v>
      </c>
      <c r="IF52" s="5"/>
      <c r="IG52" s="5"/>
      <c r="IH52" s="5"/>
      <c r="II52" s="5">
        <v>5950</v>
      </c>
      <c r="IJ52" s="5"/>
      <c r="IK52" s="3">
        <f t="shared" si="1"/>
        <v>83905</v>
      </c>
    </row>
    <row r="53" spans="1:245" ht="20.25" customHeight="1" x14ac:dyDescent="0.25">
      <c r="A53" s="9" t="s">
        <v>245</v>
      </c>
      <c r="B53" s="17"/>
      <c r="C53" s="2" t="s">
        <v>297</v>
      </c>
      <c r="D53" s="5"/>
      <c r="E53" s="5"/>
      <c r="F53" s="5"/>
      <c r="G53" s="5">
        <v>30</v>
      </c>
      <c r="H53" s="5"/>
      <c r="I53" s="5"/>
      <c r="J53" s="5"/>
      <c r="K53" s="5"/>
      <c r="L53" s="5"/>
      <c r="M53" s="5"/>
      <c r="N53" s="5">
        <v>50</v>
      </c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>
        <v>100</v>
      </c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>
        <v>100</v>
      </c>
      <c r="BD53" s="5"/>
      <c r="BE53" s="5"/>
      <c r="BF53" s="5"/>
      <c r="BG53" s="5"/>
      <c r="BH53" s="5"/>
      <c r="BI53" s="5">
        <v>100</v>
      </c>
      <c r="BJ53" s="5"/>
      <c r="BK53" s="5"/>
      <c r="BL53" s="5"/>
      <c r="BM53" s="5"/>
      <c r="BN53" s="5"/>
      <c r="BO53" s="5"/>
      <c r="BP53" s="5">
        <v>30</v>
      </c>
      <c r="BQ53" s="5"/>
      <c r="BR53" s="5"/>
      <c r="BS53" s="5"/>
      <c r="BT53" s="5"/>
      <c r="BU53" s="5"/>
      <c r="BV53" s="5"/>
      <c r="BW53" s="5"/>
      <c r="BX53" s="5"/>
      <c r="BY53" s="5"/>
      <c r="BZ53" s="5"/>
      <c r="CA53" s="5"/>
      <c r="CB53" s="5"/>
      <c r="CC53" s="5"/>
      <c r="CD53" s="5"/>
      <c r="CE53" s="5"/>
      <c r="CF53" s="5"/>
      <c r="CG53" s="5"/>
      <c r="CH53" s="5"/>
      <c r="CI53" s="5"/>
      <c r="CJ53" s="5"/>
      <c r="CK53" s="5"/>
      <c r="CL53" s="5">
        <v>15</v>
      </c>
      <c r="CM53" s="5"/>
      <c r="CN53" s="5"/>
      <c r="CO53" s="5"/>
      <c r="CP53" s="5"/>
      <c r="CQ53" s="5"/>
      <c r="CR53" s="5"/>
      <c r="CS53" s="5"/>
      <c r="CT53" s="5"/>
      <c r="CU53" s="5"/>
      <c r="CV53" s="5"/>
      <c r="CW53" s="5"/>
      <c r="CX53" s="5"/>
      <c r="CY53" s="5"/>
      <c r="CZ53" s="5"/>
      <c r="DA53" s="5">
        <v>150</v>
      </c>
      <c r="DB53" s="5"/>
      <c r="DC53" s="5"/>
      <c r="DD53" s="5"/>
      <c r="DE53" s="5"/>
      <c r="DF53" s="5"/>
      <c r="DG53" s="5"/>
      <c r="DH53" s="5"/>
      <c r="DI53" s="5"/>
      <c r="DJ53" s="5"/>
      <c r="DK53" s="5"/>
      <c r="DL53" s="5"/>
      <c r="DM53" s="5"/>
      <c r="DN53" s="5"/>
      <c r="DO53" s="5"/>
      <c r="DP53" s="5">
        <v>50</v>
      </c>
      <c r="DQ53" s="5"/>
      <c r="DR53" s="5"/>
      <c r="DS53" s="5"/>
      <c r="DT53" s="5"/>
      <c r="DU53" s="5"/>
      <c r="DV53" s="5"/>
      <c r="DW53" s="5"/>
      <c r="DX53" s="5"/>
      <c r="DY53" s="5"/>
      <c r="DZ53" s="5"/>
      <c r="EA53" s="5"/>
      <c r="EB53" s="5"/>
      <c r="EC53" s="5"/>
      <c r="ED53" s="5"/>
      <c r="EE53" s="5"/>
      <c r="EF53" s="5"/>
      <c r="EG53" s="5"/>
      <c r="EH53" s="5"/>
      <c r="EI53" s="5"/>
      <c r="EJ53" s="5"/>
      <c r="EK53" s="5"/>
      <c r="EL53" s="5"/>
      <c r="EM53" s="5"/>
      <c r="EN53" s="5"/>
      <c r="EO53" s="5"/>
      <c r="EP53" s="5"/>
      <c r="EQ53" s="5"/>
      <c r="ER53" s="5"/>
      <c r="ES53" s="5"/>
      <c r="ET53" s="5"/>
      <c r="EU53" s="5"/>
      <c r="EV53" s="5"/>
      <c r="EW53" s="5"/>
      <c r="EX53" s="5"/>
      <c r="EY53" s="5"/>
      <c r="EZ53" s="5"/>
      <c r="FA53" s="5"/>
      <c r="FB53" s="5"/>
      <c r="FC53" s="5"/>
      <c r="FD53" s="5"/>
      <c r="FE53" s="5"/>
      <c r="FF53" s="5"/>
      <c r="FG53" s="5"/>
      <c r="FH53" s="5"/>
      <c r="FI53" s="5"/>
      <c r="FJ53" s="5"/>
      <c r="FK53" s="5"/>
      <c r="FL53" s="5"/>
      <c r="FM53" s="5"/>
      <c r="FN53" s="5"/>
      <c r="FO53" s="5"/>
      <c r="FP53" s="5"/>
      <c r="FQ53" s="5"/>
      <c r="FR53" s="5"/>
      <c r="FS53" s="5"/>
      <c r="FT53" s="5"/>
      <c r="FU53" s="5"/>
      <c r="FV53" s="5"/>
      <c r="FW53" s="5">
        <v>1200</v>
      </c>
      <c r="FX53" s="5"/>
      <c r="FY53" s="5"/>
      <c r="FZ53" s="5"/>
      <c r="GA53" s="5">
        <v>300</v>
      </c>
      <c r="GB53" s="5"/>
      <c r="GC53" s="5"/>
      <c r="GD53" s="5"/>
      <c r="GE53" s="5"/>
      <c r="GF53" s="5"/>
      <c r="GG53" s="5"/>
      <c r="GH53" s="5"/>
      <c r="GI53" s="5"/>
      <c r="GJ53" s="5"/>
      <c r="GK53" s="5"/>
      <c r="GL53" s="5"/>
      <c r="GM53" s="5"/>
      <c r="GN53" s="5"/>
      <c r="GO53" s="5"/>
      <c r="GP53" s="5"/>
      <c r="GQ53" s="5"/>
      <c r="GR53" s="5"/>
      <c r="GS53" s="5">
        <v>300</v>
      </c>
      <c r="GT53" s="5"/>
      <c r="GU53" s="5">
        <v>5000</v>
      </c>
      <c r="GV53" s="5"/>
      <c r="GW53" s="5"/>
      <c r="GX53" s="5"/>
      <c r="GY53" s="5"/>
      <c r="GZ53" s="5"/>
      <c r="HA53" s="5"/>
      <c r="HB53" s="5">
        <v>500</v>
      </c>
      <c r="HC53" s="5"/>
      <c r="HD53" s="5"/>
      <c r="HE53" s="5"/>
      <c r="HF53" s="5"/>
      <c r="HG53" s="5"/>
      <c r="HH53" s="5"/>
      <c r="HI53" s="5"/>
      <c r="HJ53" s="5"/>
      <c r="HK53" s="5"/>
      <c r="HL53" s="5"/>
      <c r="HM53" s="5"/>
      <c r="HN53" s="5"/>
      <c r="HO53" s="5"/>
      <c r="HP53" s="5"/>
      <c r="HQ53" s="5"/>
      <c r="HR53" s="5">
        <v>30</v>
      </c>
      <c r="HS53" s="5"/>
      <c r="HT53" s="5"/>
      <c r="HU53" s="5"/>
      <c r="HV53" s="5"/>
      <c r="HW53" s="5"/>
      <c r="HX53" s="5"/>
      <c r="HY53" s="5"/>
      <c r="HZ53" s="5"/>
      <c r="IA53" s="5"/>
      <c r="IB53" s="5"/>
      <c r="IC53" s="5"/>
      <c r="ID53" s="5"/>
      <c r="IE53" s="5"/>
      <c r="IF53" s="5"/>
      <c r="IG53" s="5"/>
      <c r="IH53" s="5"/>
      <c r="II53" s="5"/>
      <c r="IJ53" s="5"/>
      <c r="IK53" s="3">
        <f t="shared" si="1"/>
        <v>7955</v>
      </c>
    </row>
    <row r="54" spans="1:245" ht="20.25" customHeight="1" x14ac:dyDescent="0.25">
      <c r="A54" s="9" t="s">
        <v>245</v>
      </c>
      <c r="B54" s="17"/>
      <c r="C54" s="2" t="s">
        <v>298</v>
      </c>
      <c r="D54" s="5"/>
      <c r="E54" s="5"/>
      <c r="F54" s="5"/>
      <c r="G54" s="5"/>
      <c r="H54" s="5"/>
      <c r="I54" s="5">
        <v>50</v>
      </c>
      <c r="J54" s="5"/>
      <c r="K54" s="5"/>
      <c r="L54" s="5">
        <v>1000</v>
      </c>
      <c r="M54" s="5"/>
      <c r="N54" s="5">
        <v>300</v>
      </c>
      <c r="O54" s="5">
        <v>500</v>
      </c>
      <c r="P54" s="5"/>
      <c r="Q54" s="5"/>
      <c r="R54" s="5"/>
      <c r="S54" s="5"/>
      <c r="T54" s="5">
        <v>150</v>
      </c>
      <c r="U54" s="5"/>
      <c r="V54" s="5"/>
      <c r="W54" s="5"/>
      <c r="X54" s="5">
        <v>150</v>
      </c>
      <c r="Y54" s="5">
        <v>100</v>
      </c>
      <c r="Z54" s="5"/>
      <c r="AA54" s="5"/>
      <c r="AB54" s="5"/>
      <c r="AC54" s="5"/>
      <c r="AD54" s="5"/>
      <c r="AE54" s="5">
        <v>200</v>
      </c>
      <c r="AF54" s="5"/>
      <c r="AG54" s="5"/>
      <c r="AH54" s="5"/>
      <c r="AI54" s="5"/>
      <c r="AJ54" s="5"/>
      <c r="AK54" s="5">
        <v>5500</v>
      </c>
      <c r="AL54" s="5">
        <v>500</v>
      </c>
      <c r="AM54" s="5"/>
      <c r="AN54" s="5"/>
      <c r="AO54" s="5"/>
      <c r="AP54" s="5">
        <v>1000</v>
      </c>
      <c r="AQ54" s="5">
        <v>400</v>
      </c>
      <c r="AR54" s="5">
        <v>200</v>
      </c>
      <c r="AS54" s="5">
        <v>100</v>
      </c>
      <c r="AT54" s="5"/>
      <c r="AU54" s="5"/>
      <c r="AV54" s="5">
        <v>50</v>
      </c>
      <c r="AW54" s="5">
        <v>200</v>
      </c>
      <c r="AX54" s="5"/>
      <c r="AY54" s="5"/>
      <c r="AZ54" s="5">
        <v>300</v>
      </c>
      <c r="BA54" s="5">
        <v>100</v>
      </c>
      <c r="BB54" s="5">
        <v>100</v>
      </c>
      <c r="BC54" s="5">
        <v>1500</v>
      </c>
      <c r="BD54" s="5">
        <v>200</v>
      </c>
      <c r="BE54" s="5"/>
      <c r="BF54" s="5"/>
      <c r="BG54" s="5"/>
      <c r="BH54" s="5"/>
      <c r="BI54" s="5">
        <v>1000</v>
      </c>
      <c r="BJ54" s="5"/>
      <c r="BK54" s="5"/>
      <c r="BL54" s="5"/>
      <c r="BM54" s="5"/>
      <c r="BN54" s="5"/>
      <c r="BO54" s="5">
        <v>100</v>
      </c>
      <c r="BP54" s="5">
        <v>50</v>
      </c>
      <c r="BQ54" s="5">
        <v>150</v>
      </c>
      <c r="BR54" s="5"/>
      <c r="BS54" s="5"/>
      <c r="BT54" s="5"/>
      <c r="BU54" s="5"/>
      <c r="BV54" s="5">
        <v>150</v>
      </c>
      <c r="BW54" s="5">
        <v>500</v>
      </c>
      <c r="BX54" s="5"/>
      <c r="BY54" s="5"/>
      <c r="BZ54" s="5"/>
      <c r="CA54" s="5"/>
      <c r="CB54" s="5">
        <v>100</v>
      </c>
      <c r="CC54" s="5"/>
      <c r="CD54" s="5"/>
      <c r="CE54" s="5">
        <v>150</v>
      </c>
      <c r="CF54" s="5"/>
      <c r="CG54" s="5">
        <v>1000</v>
      </c>
      <c r="CH54" s="5">
        <v>60</v>
      </c>
      <c r="CI54" s="5"/>
      <c r="CJ54" s="5">
        <v>60</v>
      </c>
      <c r="CK54" s="5"/>
      <c r="CL54" s="5"/>
      <c r="CM54" s="5"/>
      <c r="CN54" s="5">
        <v>300</v>
      </c>
      <c r="CO54" s="5"/>
      <c r="CP54" s="5">
        <v>200</v>
      </c>
      <c r="CQ54" s="5"/>
      <c r="CR54" s="5">
        <v>1000</v>
      </c>
      <c r="CS54" s="5"/>
      <c r="CT54" s="5">
        <v>100</v>
      </c>
      <c r="CU54" s="5"/>
      <c r="CV54" s="5"/>
      <c r="CW54" s="5"/>
      <c r="CX54" s="5"/>
      <c r="CY54" s="5"/>
      <c r="CZ54" s="5">
        <v>300</v>
      </c>
      <c r="DA54" s="5">
        <v>300</v>
      </c>
      <c r="DB54" s="5">
        <v>400</v>
      </c>
      <c r="DC54" s="5"/>
      <c r="DD54" s="5"/>
      <c r="DE54" s="5"/>
      <c r="DF54" s="5"/>
      <c r="DG54" s="5"/>
      <c r="DH54" s="5"/>
      <c r="DI54" s="5">
        <v>100</v>
      </c>
      <c r="DJ54" s="5">
        <v>1000</v>
      </c>
      <c r="DK54" s="5"/>
      <c r="DL54" s="5"/>
      <c r="DM54" s="5"/>
      <c r="DN54" s="5"/>
      <c r="DO54" s="5"/>
      <c r="DP54" s="5">
        <v>50</v>
      </c>
      <c r="DQ54" s="5"/>
      <c r="DR54" s="5"/>
      <c r="DS54" s="5"/>
      <c r="DT54" s="5"/>
      <c r="DU54" s="5"/>
      <c r="DV54" s="5">
        <v>50</v>
      </c>
      <c r="DW54" s="5"/>
      <c r="DX54" s="5">
        <v>200</v>
      </c>
      <c r="DY54" s="5"/>
      <c r="DZ54" s="5">
        <v>700</v>
      </c>
      <c r="EA54" s="5"/>
      <c r="EB54" s="5"/>
      <c r="EC54" s="5">
        <v>50</v>
      </c>
      <c r="ED54" s="5">
        <v>100</v>
      </c>
      <c r="EE54" s="5">
        <v>200</v>
      </c>
      <c r="EF54" s="5"/>
      <c r="EG54" s="5"/>
      <c r="EH54" s="5"/>
      <c r="EI54" s="5"/>
      <c r="EJ54" s="5">
        <v>60</v>
      </c>
      <c r="EK54" s="5"/>
      <c r="EL54" s="5"/>
      <c r="EM54" s="5"/>
      <c r="EN54" s="5">
        <v>30</v>
      </c>
      <c r="EO54" s="5"/>
      <c r="EP54" s="5"/>
      <c r="EQ54" s="5"/>
      <c r="ER54" s="5"/>
      <c r="ES54" s="5">
        <v>100</v>
      </c>
      <c r="ET54" s="5"/>
      <c r="EU54" s="5"/>
      <c r="EV54" s="5"/>
      <c r="EW54" s="5"/>
      <c r="EX54" s="5"/>
      <c r="EY54" s="5"/>
      <c r="EZ54" s="5"/>
      <c r="FA54" s="5"/>
      <c r="FB54" s="5">
        <v>30</v>
      </c>
      <c r="FC54" s="5"/>
      <c r="FD54" s="5">
        <v>200</v>
      </c>
      <c r="FE54" s="5"/>
      <c r="FF54" s="5"/>
      <c r="FG54" s="5"/>
      <c r="FH54" s="5">
        <v>50</v>
      </c>
      <c r="FI54" s="5">
        <v>200</v>
      </c>
      <c r="FJ54" s="5">
        <v>50</v>
      </c>
      <c r="FK54" s="5">
        <v>200</v>
      </c>
      <c r="FL54" s="5"/>
      <c r="FM54" s="5">
        <v>100</v>
      </c>
      <c r="FN54" s="5"/>
      <c r="FO54" s="5"/>
      <c r="FP54" s="5"/>
      <c r="FQ54" s="5">
        <v>100</v>
      </c>
      <c r="FR54" s="5"/>
      <c r="FS54" s="5">
        <v>100</v>
      </c>
      <c r="FT54" s="5"/>
      <c r="FU54" s="5"/>
      <c r="FV54" s="5"/>
      <c r="FW54" s="5">
        <v>1500</v>
      </c>
      <c r="FX54" s="5">
        <v>500</v>
      </c>
      <c r="FY54" s="5"/>
      <c r="FZ54" s="5">
        <v>300</v>
      </c>
      <c r="GA54" s="5">
        <v>11390</v>
      </c>
      <c r="GB54" s="5">
        <v>600</v>
      </c>
      <c r="GC54" s="5"/>
      <c r="GD54" s="5"/>
      <c r="GE54" s="5"/>
      <c r="GF54" s="5">
        <v>500</v>
      </c>
      <c r="GG54" s="5">
        <v>15000</v>
      </c>
      <c r="GH54" s="5"/>
      <c r="GI54" s="5"/>
      <c r="GJ54" s="5">
        <v>1500</v>
      </c>
      <c r="GK54" s="5"/>
      <c r="GL54" s="5"/>
      <c r="GM54" s="5"/>
      <c r="GN54" s="5"/>
      <c r="GO54" s="5"/>
      <c r="GP54" s="5">
        <v>300</v>
      </c>
      <c r="GQ54" s="5"/>
      <c r="GR54" s="5">
        <v>500</v>
      </c>
      <c r="GS54" s="5">
        <v>2000</v>
      </c>
      <c r="GT54" s="5"/>
      <c r="GU54" s="5">
        <v>20000</v>
      </c>
      <c r="GV54" s="5">
        <v>5000</v>
      </c>
      <c r="GW54" s="5">
        <v>6700</v>
      </c>
      <c r="GX54" s="5"/>
      <c r="GY54" s="5"/>
      <c r="GZ54" s="5">
        <v>800</v>
      </c>
      <c r="HA54" s="5">
        <v>10800</v>
      </c>
      <c r="HB54" s="5">
        <v>1000</v>
      </c>
      <c r="HC54" s="5">
        <v>200</v>
      </c>
      <c r="HD54" s="5">
        <v>1000</v>
      </c>
      <c r="HE54" s="5"/>
      <c r="HF54" s="5">
        <v>1000</v>
      </c>
      <c r="HG54" s="5"/>
      <c r="HH54" s="5"/>
      <c r="HI54" s="5"/>
      <c r="HJ54" s="5">
        <v>6000</v>
      </c>
      <c r="HK54" s="5">
        <v>1000</v>
      </c>
      <c r="HL54" s="5">
        <v>3000</v>
      </c>
      <c r="HM54" s="5">
        <v>8000</v>
      </c>
      <c r="HN54" s="5"/>
      <c r="HO54" s="5">
        <v>3000</v>
      </c>
      <c r="HP54" s="5">
        <v>300</v>
      </c>
      <c r="HQ54" s="5">
        <v>1000</v>
      </c>
      <c r="HR54" s="5"/>
      <c r="HS54" s="5">
        <v>1000</v>
      </c>
      <c r="HT54" s="5"/>
      <c r="HU54" s="5">
        <v>550</v>
      </c>
      <c r="HV54" s="5">
        <v>3000</v>
      </c>
      <c r="HW54" s="5"/>
      <c r="HX54" s="5">
        <v>500</v>
      </c>
      <c r="HY54" s="5"/>
      <c r="HZ54" s="5">
        <v>4000</v>
      </c>
      <c r="IA54" s="5"/>
      <c r="IB54" s="5"/>
      <c r="IC54" s="5"/>
      <c r="ID54" s="5"/>
      <c r="IE54" s="5"/>
      <c r="IF54" s="5"/>
      <c r="IG54" s="5"/>
      <c r="IH54" s="5"/>
      <c r="II54" s="5">
        <v>2000</v>
      </c>
      <c r="IJ54" s="5">
        <v>500</v>
      </c>
      <c r="IK54" s="3">
        <f t="shared" si="1"/>
        <v>136630</v>
      </c>
    </row>
    <row r="55" spans="1:245" ht="20.25" customHeight="1" x14ac:dyDescent="0.25">
      <c r="A55" s="9" t="s">
        <v>245</v>
      </c>
      <c r="B55" s="18"/>
      <c r="C55" s="2" t="s">
        <v>299</v>
      </c>
      <c r="D55" s="5"/>
      <c r="E55" s="5"/>
      <c r="F55" s="5"/>
      <c r="G55" s="5">
        <v>700</v>
      </c>
      <c r="H55" s="5">
        <v>100</v>
      </c>
      <c r="I55" s="5"/>
      <c r="J55" s="5"/>
      <c r="K55" s="5"/>
      <c r="L55" s="5">
        <v>1000</v>
      </c>
      <c r="M55" s="5"/>
      <c r="N55" s="5">
        <v>100</v>
      </c>
      <c r="O55" s="5"/>
      <c r="P55" s="5"/>
      <c r="Q55" s="5">
        <v>1500</v>
      </c>
      <c r="R55" s="5"/>
      <c r="S55" s="5"/>
      <c r="T55" s="5"/>
      <c r="U55" s="5"/>
      <c r="V55" s="5">
        <v>300</v>
      </c>
      <c r="W55" s="5"/>
      <c r="X55" s="5">
        <v>150</v>
      </c>
      <c r="Y55" s="5"/>
      <c r="Z55" s="5"/>
      <c r="AA55" s="5">
        <v>3000</v>
      </c>
      <c r="AB55" s="5"/>
      <c r="AC55" s="5"/>
      <c r="AD55" s="5">
        <v>150</v>
      </c>
      <c r="AE55" s="5">
        <v>100</v>
      </c>
      <c r="AF55" s="5"/>
      <c r="AG55" s="5"/>
      <c r="AH55" s="5"/>
      <c r="AI55" s="5">
        <v>8000</v>
      </c>
      <c r="AJ55" s="5">
        <v>1600</v>
      </c>
      <c r="AK55" s="5">
        <v>3200</v>
      </c>
      <c r="AL55" s="5">
        <v>2000</v>
      </c>
      <c r="AM55" s="5">
        <v>7000</v>
      </c>
      <c r="AN55" s="5"/>
      <c r="AO55" s="5"/>
      <c r="AP55" s="5"/>
      <c r="AQ55" s="5"/>
      <c r="AR55" s="5"/>
      <c r="AS55" s="5">
        <v>100</v>
      </c>
      <c r="AT55" s="5"/>
      <c r="AU55" s="5"/>
      <c r="AV55" s="5"/>
      <c r="AW55" s="5"/>
      <c r="AX55" s="5"/>
      <c r="AY55" s="5">
        <v>1000</v>
      </c>
      <c r="AZ55" s="5"/>
      <c r="BA55" s="5">
        <v>100</v>
      </c>
      <c r="BB55" s="5"/>
      <c r="BC55" s="5">
        <v>1500</v>
      </c>
      <c r="BD55" s="5"/>
      <c r="BE55" s="5"/>
      <c r="BF55" s="5">
        <v>20</v>
      </c>
      <c r="BG55" s="5"/>
      <c r="BH55" s="5"/>
      <c r="BI55" s="5"/>
      <c r="BJ55" s="5"/>
      <c r="BK55" s="5"/>
      <c r="BL55" s="5"/>
      <c r="BM55" s="5"/>
      <c r="BN55" s="5"/>
      <c r="BO55" s="5"/>
      <c r="BP55" s="5"/>
      <c r="BQ55" s="5"/>
      <c r="BR55" s="5"/>
      <c r="BS55" s="5"/>
      <c r="BT55" s="5"/>
      <c r="BU55" s="5"/>
      <c r="BV55" s="5">
        <v>150</v>
      </c>
      <c r="BW55" s="5">
        <v>300</v>
      </c>
      <c r="BX55" s="5">
        <v>100</v>
      </c>
      <c r="BY55" s="5"/>
      <c r="BZ55" s="5"/>
      <c r="CA55" s="5"/>
      <c r="CB55" s="5"/>
      <c r="CC55" s="5"/>
      <c r="CD55" s="5">
        <v>20</v>
      </c>
      <c r="CE55" s="5"/>
      <c r="CF55" s="5"/>
      <c r="CG55" s="5"/>
      <c r="CH55" s="5"/>
      <c r="CI55" s="5"/>
      <c r="CJ55" s="5">
        <v>50</v>
      </c>
      <c r="CK55" s="5"/>
      <c r="CL55" s="5"/>
      <c r="CM55" s="5"/>
      <c r="CN55" s="5">
        <v>50</v>
      </c>
      <c r="CO55" s="5">
        <v>200</v>
      </c>
      <c r="CP55" s="5">
        <v>200</v>
      </c>
      <c r="CQ55" s="5">
        <v>2000</v>
      </c>
      <c r="CR55" s="5"/>
      <c r="CS55" s="5"/>
      <c r="CT55" s="5"/>
      <c r="CU55" s="5"/>
      <c r="CV55" s="5"/>
      <c r="CW55" s="5">
        <v>50</v>
      </c>
      <c r="CX55" s="5"/>
      <c r="CY55" s="5"/>
      <c r="CZ55" s="5">
        <v>200</v>
      </c>
      <c r="DA55" s="5"/>
      <c r="DB55" s="5"/>
      <c r="DC55" s="5"/>
      <c r="DD55" s="5"/>
      <c r="DE55" s="5"/>
      <c r="DF55" s="5"/>
      <c r="DG55" s="5"/>
      <c r="DH55" s="5"/>
      <c r="DI55" s="5"/>
      <c r="DJ55" s="5">
        <v>100</v>
      </c>
      <c r="DK55" s="5">
        <v>1000</v>
      </c>
      <c r="DL55" s="5">
        <v>400</v>
      </c>
      <c r="DM55" s="5"/>
      <c r="DN55" s="5">
        <v>200</v>
      </c>
      <c r="DO55" s="5">
        <v>500</v>
      </c>
      <c r="DP55" s="5"/>
      <c r="DQ55" s="5"/>
      <c r="DR55" s="5"/>
      <c r="DS55" s="5"/>
      <c r="DT55" s="5">
        <v>500</v>
      </c>
      <c r="DU55" s="5">
        <v>60</v>
      </c>
      <c r="DV55" s="5">
        <v>50</v>
      </c>
      <c r="DW55" s="5">
        <v>100</v>
      </c>
      <c r="DX55" s="5">
        <v>200</v>
      </c>
      <c r="DY55" s="5">
        <v>50</v>
      </c>
      <c r="DZ55" s="5"/>
      <c r="EA55" s="5">
        <v>50</v>
      </c>
      <c r="EB55" s="5">
        <v>100</v>
      </c>
      <c r="EC55" s="5"/>
      <c r="ED55" s="5">
        <v>200</v>
      </c>
      <c r="EE55" s="5"/>
      <c r="EF55" s="5">
        <v>50</v>
      </c>
      <c r="EG55" s="5">
        <v>40</v>
      </c>
      <c r="EH55" s="5">
        <v>1350</v>
      </c>
      <c r="EI55" s="5"/>
      <c r="EJ55" s="5">
        <v>30</v>
      </c>
      <c r="EK55" s="5">
        <v>300</v>
      </c>
      <c r="EL55" s="5"/>
      <c r="EM55" s="5"/>
      <c r="EN55" s="5">
        <v>90</v>
      </c>
      <c r="EO55" s="5"/>
      <c r="EP55" s="5"/>
      <c r="EQ55" s="5"/>
      <c r="ER55" s="5"/>
      <c r="ES55" s="5"/>
      <c r="ET55" s="5">
        <v>50</v>
      </c>
      <c r="EU55" s="5"/>
      <c r="EV55" s="5">
        <v>1000</v>
      </c>
      <c r="EW55" s="5"/>
      <c r="EX55" s="5"/>
      <c r="EY55" s="5"/>
      <c r="EZ55" s="5">
        <v>200</v>
      </c>
      <c r="FA55" s="5"/>
      <c r="FB55" s="5">
        <v>30</v>
      </c>
      <c r="FC55" s="5"/>
      <c r="FD55" s="5"/>
      <c r="FE55" s="5"/>
      <c r="FF55" s="5"/>
      <c r="FG55" s="5"/>
      <c r="FH55" s="5"/>
      <c r="FI55" s="5"/>
      <c r="FJ55" s="5"/>
      <c r="FK55" s="5"/>
      <c r="FL55" s="5"/>
      <c r="FM55" s="5"/>
      <c r="FN55" s="5"/>
      <c r="FO55" s="5"/>
      <c r="FP55" s="5"/>
      <c r="FQ55" s="5">
        <v>4200</v>
      </c>
      <c r="FR55" s="5">
        <v>200</v>
      </c>
      <c r="FS55" s="5"/>
      <c r="FT55" s="5"/>
      <c r="FU55" s="5"/>
      <c r="FV55" s="5">
        <v>1000</v>
      </c>
      <c r="FW55" s="5">
        <v>2000</v>
      </c>
      <c r="FX55" s="5">
        <v>1000</v>
      </c>
      <c r="FY55" s="5"/>
      <c r="FZ55" s="5"/>
      <c r="GA55" s="5">
        <v>15840</v>
      </c>
      <c r="GB55" s="5">
        <v>200</v>
      </c>
      <c r="GC55" s="5"/>
      <c r="GD55" s="5"/>
      <c r="GE55" s="5">
        <v>250</v>
      </c>
      <c r="GF55" s="5"/>
      <c r="GG55" s="5">
        <v>20000</v>
      </c>
      <c r="GH55" s="5"/>
      <c r="GI55" s="5">
        <v>2000</v>
      </c>
      <c r="GJ55" s="5"/>
      <c r="GK55" s="5"/>
      <c r="GL55" s="5">
        <v>5500</v>
      </c>
      <c r="GM55" s="5"/>
      <c r="GN55" s="5">
        <v>1000</v>
      </c>
      <c r="GO55" s="5"/>
      <c r="GP55" s="5">
        <v>1000</v>
      </c>
      <c r="GQ55" s="5"/>
      <c r="GR55" s="5"/>
      <c r="GS55" s="5">
        <v>1000</v>
      </c>
      <c r="GT55" s="5">
        <v>4400</v>
      </c>
      <c r="GU55" s="5">
        <v>40000</v>
      </c>
      <c r="GV55" s="5">
        <v>10000</v>
      </c>
      <c r="GW55" s="5">
        <v>1400</v>
      </c>
      <c r="GX55" s="5"/>
      <c r="GY55" s="5"/>
      <c r="GZ55" s="5">
        <v>800</v>
      </c>
      <c r="HA55" s="5">
        <v>8950</v>
      </c>
      <c r="HB55" s="5"/>
      <c r="HC55" s="5">
        <v>200</v>
      </c>
      <c r="HD55" s="5">
        <v>10000</v>
      </c>
      <c r="HE55" s="5"/>
      <c r="HF55" s="5"/>
      <c r="HG55" s="5"/>
      <c r="HH55" s="5">
        <v>1000</v>
      </c>
      <c r="HI55" s="5"/>
      <c r="HJ55" s="5"/>
      <c r="HK55" s="5">
        <v>1000</v>
      </c>
      <c r="HL55" s="5">
        <v>3000</v>
      </c>
      <c r="HM55" s="5">
        <v>8000</v>
      </c>
      <c r="HN55" s="5"/>
      <c r="HO55" s="5">
        <v>1000</v>
      </c>
      <c r="HP55" s="5">
        <v>100</v>
      </c>
      <c r="HQ55" s="5">
        <v>1500</v>
      </c>
      <c r="HR55" s="5">
        <v>4000</v>
      </c>
      <c r="HS55" s="5">
        <v>3000</v>
      </c>
      <c r="HT55" s="5"/>
      <c r="HU55" s="5">
        <v>450</v>
      </c>
      <c r="HV55" s="5"/>
      <c r="HW55" s="5">
        <v>1500</v>
      </c>
      <c r="HX55" s="5">
        <v>500</v>
      </c>
      <c r="HY55" s="5"/>
      <c r="HZ55" s="5">
        <v>2500</v>
      </c>
      <c r="IA55" s="5"/>
      <c r="IB55" s="5"/>
      <c r="IC55" s="5"/>
      <c r="ID55" s="5">
        <v>200</v>
      </c>
      <c r="IE55" s="5">
        <v>2070</v>
      </c>
      <c r="IF55" s="5"/>
      <c r="IG55" s="5">
        <v>100</v>
      </c>
      <c r="IH55" s="5"/>
      <c r="II55" s="5">
        <v>4700</v>
      </c>
      <c r="IJ55" s="5">
        <v>4000</v>
      </c>
      <c r="IK55" s="3">
        <f t="shared" si="1"/>
        <v>211150</v>
      </c>
    </row>
    <row r="56" spans="1:245" ht="20.25" customHeight="1" x14ac:dyDescent="0.25">
      <c r="A56" s="9" t="s">
        <v>245</v>
      </c>
      <c r="B56" s="19">
        <v>63</v>
      </c>
      <c r="C56" s="2" t="s">
        <v>300</v>
      </c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>
        <v>50</v>
      </c>
      <c r="AD56" s="5"/>
      <c r="AE56" s="5"/>
      <c r="AF56" s="5"/>
      <c r="AG56" s="5"/>
      <c r="AH56" s="5"/>
      <c r="AI56" s="5"/>
      <c r="AJ56" s="5">
        <v>1900</v>
      </c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/>
      <c r="BW56" s="5"/>
      <c r="BX56" s="5"/>
      <c r="BY56" s="5"/>
      <c r="BZ56" s="5"/>
      <c r="CA56" s="5"/>
      <c r="CB56" s="5"/>
      <c r="CC56" s="5"/>
      <c r="CD56" s="5"/>
      <c r="CE56" s="5"/>
      <c r="CF56" s="5"/>
      <c r="CG56" s="5"/>
      <c r="CH56" s="5"/>
      <c r="CI56" s="5"/>
      <c r="CJ56" s="5"/>
      <c r="CK56" s="5"/>
      <c r="CL56" s="5"/>
      <c r="CM56" s="5"/>
      <c r="CN56" s="5"/>
      <c r="CO56" s="5"/>
      <c r="CP56" s="5"/>
      <c r="CQ56" s="5"/>
      <c r="CR56" s="5"/>
      <c r="CS56" s="5"/>
      <c r="CT56" s="5"/>
      <c r="CU56" s="5"/>
      <c r="CV56" s="5"/>
      <c r="CW56" s="5"/>
      <c r="CX56" s="5"/>
      <c r="CY56" s="5"/>
      <c r="CZ56" s="5"/>
      <c r="DA56" s="5"/>
      <c r="DB56" s="5"/>
      <c r="DC56" s="5"/>
      <c r="DD56" s="5"/>
      <c r="DE56" s="5"/>
      <c r="DF56" s="5"/>
      <c r="DG56" s="5"/>
      <c r="DH56" s="5"/>
      <c r="DI56" s="5"/>
      <c r="DJ56" s="5"/>
      <c r="DK56" s="5"/>
      <c r="DL56" s="5"/>
      <c r="DM56" s="5"/>
      <c r="DN56" s="5"/>
      <c r="DO56" s="5"/>
      <c r="DP56" s="5"/>
      <c r="DQ56" s="5"/>
      <c r="DR56" s="5"/>
      <c r="DS56" s="5"/>
      <c r="DT56" s="5"/>
      <c r="DU56" s="5"/>
      <c r="DV56" s="5"/>
      <c r="DW56" s="5"/>
      <c r="DX56" s="5"/>
      <c r="DY56" s="5"/>
      <c r="DZ56" s="5"/>
      <c r="EA56" s="5"/>
      <c r="EB56" s="5"/>
      <c r="EC56" s="5"/>
      <c r="ED56" s="5"/>
      <c r="EE56" s="5"/>
      <c r="EF56" s="5"/>
      <c r="EG56" s="5"/>
      <c r="EH56" s="5"/>
      <c r="EI56" s="5"/>
      <c r="EJ56" s="5"/>
      <c r="EK56" s="5"/>
      <c r="EL56" s="5"/>
      <c r="EM56" s="5"/>
      <c r="EN56" s="5"/>
      <c r="EO56" s="5"/>
      <c r="EP56" s="5"/>
      <c r="EQ56" s="5"/>
      <c r="ER56" s="5"/>
      <c r="ES56" s="5"/>
      <c r="ET56" s="5"/>
      <c r="EU56" s="5"/>
      <c r="EV56" s="5"/>
      <c r="EW56" s="5"/>
      <c r="EX56" s="5"/>
      <c r="EY56" s="5"/>
      <c r="EZ56" s="5"/>
      <c r="FA56" s="5"/>
      <c r="FB56" s="5"/>
      <c r="FC56" s="5"/>
      <c r="FD56" s="5"/>
      <c r="FE56" s="5"/>
      <c r="FF56" s="5"/>
      <c r="FG56" s="5"/>
      <c r="FH56" s="5"/>
      <c r="FI56" s="5"/>
      <c r="FJ56" s="5"/>
      <c r="FK56" s="5"/>
      <c r="FL56" s="5"/>
      <c r="FM56" s="5"/>
      <c r="FN56" s="5"/>
      <c r="FO56" s="5"/>
      <c r="FP56" s="5"/>
      <c r="FQ56" s="5"/>
      <c r="FR56" s="5"/>
      <c r="FS56" s="5"/>
      <c r="FT56" s="5"/>
      <c r="FU56" s="5"/>
      <c r="FV56" s="5"/>
      <c r="FW56" s="5"/>
      <c r="FX56" s="5"/>
      <c r="FY56" s="5"/>
      <c r="FZ56" s="5"/>
      <c r="GA56" s="5"/>
      <c r="GB56" s="5"/>
      <c r="GC56" s="5"/>
      <c r="GD56" s="5"/>
      <c r="GE56" s="5"/>
      <c r="GF56" s="5"/>
      <c r="GG56" s="5"/>
      <c r="GH56" s="5"/>
      <c r="GI56" s="5"/>
      <c r="GJ56" s="5"/>
      <c r="GK56" s="5"/>
      <c r="GL56" s="5"/>
      <c r="GM56" s="5"/>
      <c r="GN56" s="5"/>
      <c r="GO56" s="5"/>
      <c r="GP56" s="5"/>
      <c r="GQ56" s="5">
        <v>920</v>
      </c>
      <c r="GR56" s="5"/>
      <c r="GS56" s="5">
        <v>30</v>
      </c>
      <c r="GT56" s="5"/>
      <c r="GU56" s="5">
        <v>14000</v>
      </c>
      <c r="GV56" s="5"/>
      <c r="GW56" s="5"/>
      <c r="GX56" s="5"/>
      <c r="GY56" s="5"/>
      <c r="GZ56" s="5">
        <v>50</v>
      </c>
      <c r="HA56" s="5">
        <v>150</v>
      </c>
      <c r="HB56" s="5"/>
      <c r="HC56" s="5"/>
      <c r="HD56" s="5"/>
      <c r="HE56" s="5">
        <v>600</v>
      </c>
      <c r="HF56" s="5"/>
      <c r="HG56" s="5"/>
      <c r="HH56" s="5"/>
      <c r="HI56" s="5"/>
      <c r="HJ56" s="5"/>
      <c r="HK56" s="5"/>
      <c r="HL56" s="5"/>
      <c r="HM56" s="5"/>
      <c r="HN56" s="5"/>
      <c r="HO56" s="5"/>
      <c r="HP56" s="5"/>
      <c r="HQ56" s="5"/>
      <c r="HR56" s="5"/>
      <c r="HS56" s="5"/>
      <c r="HT56" s="5"/>
      <c r="HU56" s="5"/>
      <c r="HV56" s="5"/>
      <c r="HW56" s="5"/>
      <c r="HX56" s="5"/>
      <c r="HY56" s="5">
        <v>200</v>
      </c>
      <c r="HZ56" s="5"/>
      <c r="IA56" s="5"/>
      <c r="IB56" s="5"/>
      <c r="IC56" s="5"/>
      <c r="ID56" s="5"/>
      <c r="IE56" s="5"/>
      <c r="IF56" s="5"/>
      <c r="IG56" s="5"/>
      <c r="IH56" s="5"/>
      <c r="II56" s="5"/>
      <c r="IJ56" s="5"/>
      <c r="IK56" s="3">
        <f t="shared" si="1"/>
        <v>17900</v>
      </c>
    </row>
    <row r="57" spans="1:245" ht="20.25" customHeight="1" x14ac:dyDescent="0.25">
      <c r="A57" s="9" t="s">
        <v>245</v>
      </c>
      <c r="B57" s="20"/>
      <c r="C57" s="2" t="s">
        <v>301</v>
      </c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>
        <v>100</v>
      </c>
      <c r="AA57" s="5"/>
      <c r="AB57" s="5"/>
      <c r="AC57" s="5">
        <v>100</v>
      </c>
      <c r="AD57" s="5"/>
      <c r="AE57" s="5"/>
      <c r="AF57" s="5"/>
      <c r="AG57" s="5"/>
      <c r="AH57" s="5">
        <v>200</v>
      </c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>
        <v>300</v>
      </c>
      <c r="BH57" s="5"/>
      <c r="BI57" s="5"/>
      <c r="BJ57" s="5"/>
      <c r="BK57" s="5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5"/>
      <c r="BW57" s="5"/>
      <c r="BX57" s="5"/>
      <c r="BY57" s="5"/>
      <c r="BZ57" s="5"/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/>
      <c r="CL57" s="5"/>
      <c r="CM57" s="5"/>
      <c r="CN57" s="5"/>
      <c r="CO57" s="5"/>
      <c r="CP57" s="5"/>
      <c r="CQ57" s="5"/>
      <c r="CR57" s="5"/>
      <c r="CS57" s="5"/>
      <c r="CT57" s="5"/>
      <c r="CU57" s="5"/>
      <c r="CV57" s="5"/>
      <c r="CW57" s="5"/>
      <c r="CX57" s="5"/>
      <c r="CY57" s="5"/>
      <c r="CZ57" s="5"/>
      <c r="DA57" s="5"/>
      <c r="DB57" s="5"/>
      <c r="DC57" s="5"/>
      <c r="DD57" s="5"/>
      <c r="DE57" s="5"/>
      <c r="DF57" s="5"/>
      <c r="DG57" s="5"/>
      <c r="DH57" s="5"/>
      <c r="DI57" s="5"/>
      <c r="DJ57" s="5"/>
      <c r="DK57" s="5"/>
      <c r="DL57" s="5"/>
      <c r="DM57" s="5"/>
      <c r="DN57" s="5"/>
      <c r="DO57" s="5"/>
      <c r="DP57" s="5"/>
      <c r="DQ57" s="5"/>
      <c r="DR57" s="5"/>
      <c r="DS57" s="5"/>
      <c r="DT57" s="5"/>
      <c r="DU57" s="5"/>
      <c r="DV57" s="5"/>
      <c r="DW57" s="5"/>
      <c r="DX57" s="5"/>
      <c r="DY57" s="5"/>
      <c r="DZ57" s="5"/>
      <c r="EA57" s="5"/>
      <c r="EB57" s="5"/>
      <c r="EC57" s="5"/>
      <c r="ED57" s="5"/>
      <c r="EE57" s="5"/>
      <c r="EF57" s="5"/>
      <c r="EG57" s="5"/>
      <c r="EH57" s="5"/>
      <c r="EI57" s="5"/>
      <c r="EJ57" s="5"/>
      <c r="EK57" s="5">
        <v>1000</v>
      </c>
      <c r="EL57" s="5"/>
      <c r="EM57" s="5"/>
      <c r="EN57" s="5"/>
      <c r="EO57" s="5"/>
      <c r="EP57" s="5"/>
      <c r="EQ57" s="5"/>
      <c r="ER57" s="5"/>
      <c r="ES57" s="5"/>
      <c r="ET57" s="5"/>
      <c r="EU57" s="5"/>
      <c r="EV57" s="5"/>
      <c r="EW57" s="5"/>
      <c r="EX57" s="5"/>
      <c r="EY57" s="5"/>
      <c r="EZ57" s="5"/>
      <c r="FA57" s="5">
        <v>300</v>
      </c>
      <c r="FB57" s="5"/>
      <c r="FC57" s="5"/>
      <c r="FD57" s="5"/>
      <c r="FE57" s="5"/>
      <c r="FF57" s="5"/>
      <c r="FG57" s="5"/>
      <c r="FH57" s="5"/>
      <c r="FI57" s="5"/>
      <c r="FJ57" s="5"/>
      <c r="FK57" s="5"/>
      <c r="FL57" s="5"/>
      <c r="FM57" s="5"/>
      <c r="FN57" s="5"/>
      <c r="FO57" s="5"/>
      <c r="FP57" s="5"/>
      <c r="FQ57" s="5"/>
      <c r="FR57" s="5"/>
      <c r="FS57" s="5"/>
      <c r="FT57" s="5"/>
      <c r="FU57" s="5"/>
      <c r="FV57" s="5"/>
      <c r="FW57" s="5"/>
      <c r="FX57" s="5"/>
      <c r="FY57" s="5"/>
      <c r="FZ57" s="5"/>
      <c r="GA57" s="5">
        <v>50</v>
      </c>
      <c r="GB57" s="5"/>
      <c r="GC57" s="5"/>
      <c r="GD57" s="5"/>
      <c r="GE57" s="5"/>
      <c r="GF57" s="5"/>
      <c r="GG57" s="5"/>
      <c r="GH57" s="5"/>
      <c r="GI57" s="5"/>
      <c r="GJ57" s="5"/>
      <c r="GK57" s="5"/>
      <c r="GL57" s="5"/>
      <c r="GM57" s="5"/>
      <c r="GN57" s="5"/>
      <c r="GO57" s="5">
        <v>2300</v>
      </c>
      <c r="GP57" s="5"/>
      <c r="GQ57" s="5">
        <v>14455</v>
      </c>
      <c r="GR57" s="5"/>
      <c r="GS57" s="5">
        <v>50</v>
      </c>
      <c r="GT57" s="5"/>
      <c r="GU57" s="5">
        <v>5000</v>
      </c>
      <c r="GV57" s="5"/>
      <c r="GW57" s="5">
        <v>5400</v>
      </c>
      <c r="GX57" s="5"/>
      <c r="GY57" s="5"/>
      <c r="GZ57" s="5"/>
      <c r="HA57" s="5"/>
      <c r="HB57" s="5"/>
      <c r="HC57" s="5"/>
      <c r="HD57" s="5"/>
      <c r="HE57" s="5"/>
      <c r="HF57" s="5"/>
      <c r="HG57" s="5"/>
      <c r="HH57" s="5"/>
      <c r="HI57" s="5"/>
      <c r="HJ57" s="5"/>
      <c r="HK57" s="5"/>
      <c r="HL57" s="5"/>
      <c r="HM57" s="5"/>
      <c r="HN57" s="5"/>
      <c r="HO57" s="5"/>
      <c r="HP57" s="5"/>
      <c r="HQ57" s="5"/>
      <c r="HR57" s="5"/>
      <c r="HS57" s="5"/>
      <c r="HT57" s="5"/>
      <c r="HU57" s="5"/>
      <c r="HV57" s="5"/>
      <c r="HW57" s="5"/>
      <c r="HX57" s="5">
        <v>10</v>
      </c>
      <c r="HY57" s="5"/>
      <c r="HZ57" s="5"/>
      <c r="IA57" s="5"/>
      <c r="IB57" s="5"/>
      <c r="IC57" s="5"/>
      <c r="ID57" s="5"/>
      <c r="IE57" s="5"/>
      <c r="IF57" s="5"/>
      <c r="IG57" s="5">
        <v>100</v>
      </c>
      <c r="IH57" s="5"/>
      <c r="II57" s="5"/>
      <c r="IJ57" s="5">
        <v>100</v>
      </c>
      <c r="IK57" s="3">
        <f t="shared" si="1"/>
        <v>29465</v>
      </c>
    </row>
    <row r="58" spans="1:245" ht="20.25" customHeight="1" x14ac:dyDescent="0.25">
      <c r="A58" s="9" t="s">
        <v>245</v>
      </c>
      <c r="B58" s="20"/>
      <c r="C58" s="2" t="s">
        <v>302</v>
      </c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/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5"/>
      <c r="BW58" s="5"/>
      <c r="BX58" s="5"/>
      <c r="BY58" s="5"/>
      <c r="BZ58" s="5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/>
      <c r="CL58" s="5"/>
      <c r="CM58" s="5"/>
      <c r="CN58" s="5"/>
      <c r="CO58" s="5"/>
      <c r="CP58" s="5"/>
      <c r="CQ58" s="5"/>
      <c r="CR58" s="5"/>
      <c r="CS58" s="5"/>
      <c r="CT58" s="5"/>
      <c r="CU58" s="5"/>
      <c r="CV58" s="5"/>
      <c r="CW58" s="5"/>
      <c r="CX58" s="5"/>
      <c r="CY58" s="5"/>
      <c r="CZ58" s="5"/>
      <c r="DA58" s="5"/>
      <c r="DB58" s="5"/>
      <c r="DC58" s="5"/>
      <c r="DD58" s="5"/>
      <c r="DE58" s="5"/>
      <c r="DF58" s="5"/>
      <c r="DG58" s="5"/>
      <c r="DH58" s="5"/>
      <c r="DI58" s="5"/>
      <c r="DJ58" s="5"/>
      <c r="DK58" s="5"/>
      <c r="DL58" s="5"/>
      <c r="DM58" s="5"/>
      <c r="DN58" s="5"/>
      <c r="DO58" s="5"/>
      <c r="DP58" s="5"/>
      <c r="DQ58" s="5"/>
      <c r="DR58" s="5"/>
      <c r="DS58" s="5"/>
      <c r="DT58" s="5"/>
      <c r="DU58" s="5"/>
      <c r="DV58" s="5"/>
      <c r="DW58" s="5"/>
      <c r="DX58" s="5"/>
      <c r="DY58" s="5"/>
      <c r="DZ58" s="5"/>
      <c r="EA58" s="5"/>
      <c r="EB58" s="5"/>
      <c r="EC58" s="5"/>
      <c r="ED58" s="5"/>
      <c r="EE58" s="5"/>
      <c r="EF58" s="5"/>
      <c r="EG58" s="5"/>
      <c r="EH58" s="5"/>
      <c r="EI58" s="5"/>
      <c r="EJ58" s="5"/>
      <c r="EK58" s="5"/>
      <c r="EL58" s="5"/>
      <c r="EM58" s="5"/>
      <c r="EN58" s="5"/>
      <c r="EO58" s="5"/>
      <c r="EP58" s="5"/>
      <c r="EQ58" s="5"/>
      <c r="ER58" s="5"/>
      <c r="ES58" s="5"/>
      <c r="ET58" s="5"/>
      <c r="EU58" s="5"/>
      <c r="EV58" s="5"/>
      <c r="EW58" s="5"/>
      <c r="EX58" s="5"/>
      <c r="EY58" s="5"/>
      <c r="EZ58" s="5"/>
      <c r="FA58" s="5"/>
      <c r="FB58" s="5"/>
      <c r="FC58" s="5"/>
      <c r="FD58" s="5"/>
      <c r="FE58" s="5"/>
      <c r="FF58" s="5"/>
      <c r="FG58" s="5"/>
      <c r="FH58" s="5"/>
      <c r="FI58" s="5"/>
      <c r="FJ58" s="5"/>
      <c r="FK58" s="5"/>
      <c r="FL58" s="5"/>
      <c r="FM58" s="5"/>
      <c r="FN58" s="5"/>
      <c r="FO58" s="5"/>
      <c r="FP58" s="5"/>
      <c r="FQ58" s="5"/>
      <c r="FR58" s="5"/>
      <c r="FS58" s="5"/>
      <c r="FT58" s="5"/>
      <c r="FU58" s="5"/>
      <c r="FV58" s="5"/>
      <c r="FW58" s="5"/>
      <c r="FX58" s="5"/>
      <c r="FY58" s="5"/>
      <c r="FZ58" s="5"/>
      <c r="GA58" s="5">
        <v>720</v>
      </c>
      <c r="GB58" s="5"/>
      <c r="GC58" s="5">
        <v>150</v>
      </c>
      <c r="GD58" s="5"/>
      <c r="GE58" s="5"/>
      <c r="GF58" s="5"/>
      <c r="GG58" s="5"/>
      <c r="GH58" s="5"/>
      <c r="GI58" s="5"/>
      <c r="GJ58" s="5"/>
      <c r="GK58" s="5"/>
      <c r="GL58" s="5"/>
      <c r="GM58" s="5"/>
      <c r="GN58" s="5"/>
      <c r="GO58" s="5"/>
      <c r="GP58" s="5"/>
      <c r="GQ58" s="5">
        <v>4950</v>
      </c>
      <c r="GR58" s="5"/>
      <c r="GS58" s="5">
        <v>100</v>
      </c>
      <c r="GT58" s="5"/>
      <c r="GU58" s="5"/>
      <c r="GV58" s="5"/>
      <c r="GW58" s="5"/>
      <c r="GX58" s="5"/>
      <c r="GY58" s="5"/>
      <c r="GZ58" s="5"/>
      <c r="HA58" s="5"/>
      <c r="HB58" s="5"/>
      <c r="HC58" s="5"/>
      <c r="HD58" s="5"/>
      <c r="HE58" s="5"/>
      <c r="HF58" s="5"/>
      <c r="HG58" s="5"/>
      <c r="HH58" s="5"/>
      <c r="HI58" s="5"/>
      <c r="HJ58" s="5">
        <v>100</v>
      </c>
      <c r="HK58" s="5"/>
      <c r="HL58" s="5"/>
      <c r="HM58" s="5"/>
      <c r="HN58" s="5"/>
      <c r="HO58" s="5"/>
      <c r="HP58" s="5"/>
      <c r="HQ58" s="5"/>
      <c r="HR58" s="5"/>
      <c r="HS58" s="5">
        <v>1000</v>
      </c>
      <c r="HT58" s="5"/>
      <c r="HU58" s="5"/>
      <c r="HV58" s="5"/>
      <c r="HW58" s="5"/>
      <c r="HX58" s="5"/>
      <c r="HY58" s="5"/>
      <c r="HZ58" s="5"/>
      <c r="IA58" s="5"/>
      <c r="IB58" s="5"/>
      <c r="IC58" s="5"/>
      <c r="ID58" s="5"/>
      <c r="IE58" s="5"/>
      <c r="IF58" s="5"/>
      <c r="IG58" s="5"/>
      <c r="IH58" s="5"/>
      <c r="II58" s="5">
        <v>250</v>
      </c>
      <c r="IJ58" s="5"/>
      <c r="IK58" s="3">
        <f t="shared" si="1"/>
        <v>7270</v>
      </c>
    </row>
    <row r="59" spans="1:245" ht="20.25" customHeight="1" x14ac:dyDescent="0.25">
      <c r="A59" s="9" t="s">
        <v>245</v>
      </c>
      <c r="B59" s="21"/>
      <c r="C59" s="2" t="s">
        <v>303</v>
      </c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>
        <v>500</v>
      </c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5"/>
      <c r="BB59" s="5"/>
      <c r="BC59" s="5">
        <v>1000</v>
      </c>
      <c r="BD59" s="5"/>
      <c r="BE59" s="5"/>
      <c r="BF59" s="5"/>
      <c r="BG59" s="5"/>
      <c r="BH59" s="5"/>
      <c r="BI59" s="5"/>
      <c r="BJ59" s="5"/>
      <c r="BK59" s="5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/>
      <c r="BW59" s="5"/>
      <c r="BX59" s="5"/>
      <c r="BY59" s="5"/>
      <c r="BZ59" s="5">
        <v>50</v>
      </c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/>
      <c r="CL59" s="5"/>
      <c r="CM59" s="5"/>
      <c r="CN59" s="5"/>
      <c r="CO59" s="5"/>
      <c r="CP59" s="5"/>
      <c r="CQ59" s="5"/>
      <c r="CR59" s="5"/>
      <c r="CS59" s="5"/>
      <c r="CT59" s="5"/>
      <c r="CU59" s="5"/>
      <c r="CV59" s="5"/>
      <c r="CW59" s="5"/>
      <c r="CX59" s="5"/>
      <c r="CY59" s="5"/>
      <c r="CZ59" s="5"/>
      <c r="DA59" s="5"/>
      <c r="DB59" s="5"/>
      <c r="DC59" s="5"/>
      <c r="DD59" s="5"/>
      <c r="DE59" s="5"/>
      <c r="DF59" s="5"/>
      <c r="DG59" s="5"/>
      <c r="DH59" s="5"/>
      <c r="DI59" s="5"/>
      <c r="DJ59" s="5"/>
      <c r="DK59" s="5"/>
      <c r="DL59" s="5"/>
      <c r="DM59" s="5"/>
      <c r="DN59" s="5"/>
      <c r="DO59" s="5"/>
      <c r="DP59" s="5"/>
      <c r="DQ59" s="5"/>
      <c r="DR59" s="5"/>
      <c r="DS59" s="5"/>
      <c r="DT59" s="5"/>
      <c r="DU59" s="5"/>
      <c r="DV59" s="5"/>
      <c r="DW59" s="5"/>
      <c r="DX59" s="5"/>
      <c r="DY59" s="5"/>
      <c r="DZ59" s="5"/>
      <c r="EA59" s="5"/>
      <c r="EB59" s="5"/>
      <c r="EC59" s="5"/>
      <c r="ED59" s="5"/>
      <c r="EE59" s="5"/>
      <c r="EF59" s="5"/>
      <c r="EG59" s="5"/>
      <c r="EH59" s="5"/>
      <c r="EI59" s="5"/>
      <c r="EJ59" s="5"/>
      <c r="EK59" s="5"/>
      <c r="EL59" s="5"/>
      <c r="EM59" s="5"/>
      <c r="EN59" s="5"/>
      <c r="EO59" s="5"/>
      <c r="EP59" s="5"/>
      <c r="EQ59" s="5"/>
      <c r="ER59" s="5"/>
      <c r="ES59" s="5"/>
      <c r="ET59" s="5"/>
      <c r="EU59" s="5"/>
      <c r="EV59" s="5"/>
      <c r="EW59" s="5"/>
      <c r="EX59" s="5"/>
      <c r="EY59" s="5"/>
      <c r="EZ59" s="5"/>
      <c r="FA59" s="5"/>
      <c r="FB59" s="5"/>
      <c r="FC59" s="5"/>
      <c r="FD59" s="5">
        <v>200</v>
      </c>
      <c r="FE59" s="5"/>
      <c r="FF59" s="5"/>
      <c r="FG59" s="5"/>
      <c r="FH59" s="5"/>
      <c r="FI59" s="5"/>
      <c r="FJ59" s="5"/>
      <c r="FK59" s="5"/>
      <c r="FL59" s="5"/>
      <c r="FM59" s="5"/>
      <c r="FN59" s="5"/>
      <c r="FO59" s="5"/>
      <c r="FP59" s="5"/>
      <c r="FQ59" s="5"/>
      <c r="FR59" s="5"/>
      <c r="FS59" s="5"/>
      <c r="FT59" s="5"/>
      <c r="FU59" s="5"/>
      <c r="FV59" s="5"/>
      <c r="FW59" s="5"/>
      <c r="FX59" s="5"/>
      <c r="FY59" s="5"/>
      <c r="FZ59" s="5"/>
      <c r="GA59" s="5">
        <v>200</v>
      </c>
      <c r="GB59" s="5"/>
      <c r="GC59" s="5">
        <v>100</v>
      </c>
      <c r="GD59" s="5"/>
      <c r="GE59" s="5"/>
      <c r="GF59" s="5"/>
      <c r="GG59" s="5"/>
      <c r="GH59" s="5"/>
      <c r="GI59" s="5"/>
      <c r="GJ59" s="5">
        <v>150</v>
      </c>
      <c r="GK59" s="5">
        <v>6000</v>
      </c>
      <c r="GL59" s="5"/>
      <c r="GM59" s="5"/>
      <c r="GN59" s="5"/>
      <c r="GO59" s="5">
        <v>8000</v>
      </c>
      <c r="GP59" s="5"/>
      <c r="GQ59" s="5">
        <v>27855</v>
      </c>
      <c r="GR59" s="5"/>
      <c r="GS59" s="5"/>
      <c r="GT59" s="5"/>
      <c r="GU59" s="5"/>
      <c r="GV59" s="5"/>
      <c r="GW59" s="5"/>
      <c r="GX59" s="5"/>
      <c r="GY59" s="5"/>
      <c r="GZ59" s="5"/>
      <c r="HA59" s="5">
        <v>3000</v>
      </c>
      <c r="HB59" s="5"/>
      <c r="HC59" s="5"/>
      <c r="HD59" s="5"/>
      <c r="HE59" s="5"/>
      <c r="HF59" s="5"/>
      <c r="HG59" s="5"/>
      <c r="HH59" s="5"/>
      <c r="HI59" s="5"/>
      <c r="HJ59" s="5"/>
      <c r="HK59" s="5"/>
      <c r="HL59" s="5"/>
      <c r="HM59" s="5"/>
      <c r="HN59" s="5"/>
      <c r="HO59" s="5">
        <v>200</v>
      </c>
      <c r="HP59" s="5"/>
      <c r="HQ59" s="5"/>
      <c r="HR59" s="5"/>
      <c r="HS59" s="5"/>
      <c r="HT59" s="5"/>
      <c r="HU59" s="5"/>
      <c r="HV59" s="5"/>
      <c r="HW59" s="5"/>
      <c r="HX59" s="5"/>
      <c r="HY59" s="5"/>
      <c r="HZ59" s="5"/>
      <c r="IA59" s="5"/>
      <c r="IB59" s="5"/>
      <c r="IC59" s="5">
        <v>1000</v>
      </c>
      <c r="ID59" s="5"/>
      <c r="IE59" s="5"/>
      <c r="IF59" s="5"/>
      <c r="IG59" s="5"/>
      <c r="IH59" s="5"/>
      <c r="II59" s="5"/>
      <c r="IJ59" s="5"/>
      <c r="IK59" s="3">
        <f t="shared" si="1"/>
        <v>48255</v>
      </c>
    </row>
    <row r="60" spans="1:245" ht="20.25" customHeight="1" x14ac:dyDescent="0.25">
      <c r="A60" s="9" t="s">
        <v>245</v>
      </c>
      <c r="B60" s="13">
        <v>64</v>
      </c>
      <c r="C60" s="2" t="s">
        <v>304</v>
      </c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>
        <v>20</v>
      </c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>
        <v>5</v>
      </c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/>
      <c r="CL60" s="5"/>
      <c r="CM60" s="5"/>
      <c r="CN60" s="5"/>
      <c r="CO60" s="5"/>
      <c r="CP60" s="5"/>
      <c r="CQ60" s="5"/>
      <c r="CR60" s="5"/>
      <c r="CS60" s="5"/>
      <c r="CT60" s="5"/>
      <c r="CU60" s="5"/>
      <c r="CV60" s="5"/>
      <c r="CW60" s="5"/>
      <c r="CX60" s="5"/>
      <c r="CY60" s="5"/>
      <c r="CZ60" s="5"/>
      <c r="DA60" s="5"/>
      <c r="DB60" s="5"/>
      <c r="DC60" s="5"/>
      <c r="DD60" s="5"/>
      <c r="DE60" s="5"/>
      <c r="DF60" s="5"/>
      <c r="DG60" s="5"/>
      <c r="DH60" s="5"/>
      <c r="DI60" s="5"/>
      <c r="DJ60" s="5"/>
      <c r="DK60" s="5"/>
      <c r="DL60" s="5"/>
      <c r="DM60" s="5"/>
      <c r="DN60" s="5"/>
      <c r="DO60" s="5"/>
      <c r="DP60" s="5"/>
      <c r="DQ60" s="5"/>
      <c r="DR60" s="5"/>
      <c r="DS60" s="5"/>
      <c r="DT60" s="5"/>
      <c r="DU60" s="5"/>
      <c r="DV60" s="5"/>
      <c r="DW60" s="5"/>
      <c r="DX60" s="5"/>
      <c r="DY60" s="5"/>
      <c r="DZ60" s="5"/>
      <c r="EA60" s="5"/>
      <c r="EB60" s="5"/>
      <c r="EC60" s="5"/>
      <c r="ED60" s="5"/>
      <c r="EE60" s="5"/>
      <c r="EF60" s="5"/>
      <c r="EG60" s="5"/>
      <c r="EH60" s="5"/>
      <c r="EI60" s="5"/>
      <c r="EJ60" s="5"/>
      <c r="EK60" s="5"/>
      <c r="EL60" s="5"/>
      <c r="EM60" s="5"/>
      <c r="EN60" s="5"/>
      <c r="EO60" s="5"/>
      <c r="EP60" s="5"/>
      <c r="EQ60" s="5"/>
      <c r="ER60" s="5"/>
      <c r="ES60" s="5"/>
      <c r="ET60" s="5"/>
      <c r="EU60" s="5"/>
      <c r="EV60" s="5"/>
      <c r="EW60" s="5"/>
      <c r="EX60" s="5"/>
      <c r="EY60" s="5"/>
      <c r="EZ60" s="5"/>
      <c r="FA60" s="5"/>
      <c r="FB60" s="5"/>
      <c r="FC60" s="5"/>
      <c r="FD60" s="5"/>
      <c r="FE60" s="5"/>
      <c r="FF60" s="5"/>
      <c r="FG60" s="5"/>
      <c r="FH60" s="5"/>
      <c r="FI60" s="5"/>
      <c r="FJ60" s="5"/>
      <c r="FK60" s="5"/>
      <c r="FL60" s="5"/>
      <c r="FM60" s="5"/>
      <c r="FN60" s="5"/>
      <c r="FO60" s="5"/>
      <c r="FP60" s="5">
        <v>12000</v>
      </c>
      <c r="FQ60" s="5"/>
      <c r="FR60" s="5"/>
      <c r="FS60" s="5"/>
      <c r="FT60" s="5"/>
      <c r="FU60" s="5"/>
      <c r="FV60" s="5"/>
      <c r="FW60" s="5">
        <v>500</v>
      </c>
      <c r="FX60" s="5"/>
      <c r="FY60" s="5"/>
      <c r="FZ60" s="5"/>
      <c r="GA60" s="5">
        <v>150</v>
      </c>
      <c r="GB60" s="5">
        <v>1000</v>
      </c>
      <c r="GC60" s="5"/>
      <c r="GD60" s="5"/>
      <c r="GE60" s="5"/>
      <c r="GF60" s="5"/>
      <c r="GG60" s="5">
        <v>500</v>
      </c>
      <c r="GH60" s="5"/>
      <c r="GI60" s="5"/>
      <c r="GJ60" s="5">
        <v>20</v>
      </c>
      <c r="GK60" s="5">
        <v>10</v>
      </c>
      <c r="GL60" s="5"/>
      <c r="GM60" s="5"/>
      <c r="GN60" s="5">
        <v>100</v>
      </c>
      <c r="GO60" s="5">
        <v>150</v>
      </c>
      <c r="GP60" s="5"/>
      <c r="GQ60" s="5">
        <v>30</v>
      </c>
      <c r="GR60" s="5"/>
      <c r="GS60" s="5">
        <v>40</v>
      </c>
      <c r="GT60" s="5"/>
      <c r="GU60" s="5">
        <v>1000</v>
      </c>
      <c r="GV60" s="5"/>
      <c r="GW60" s="5"/>
      <c r="GX60" s="5"/>
      <c r="GY60" s="5"/>
      <c r="GZ60" s="5"/>
      <c r="HA60" s="5"/>
      <c r="HB60" s="5">
        <v>50</v>
      </c>
      <c r="HC60" s="5">
        <v>30</v>
      </c>
      <c r="HD60" s="5">
        <v>300</v>
      </c>
      <c r="HE60" s="5"/>
      <c r="HF60" s="5">
        <v>50</v>
      </c>
      <c r="HG60" s="5">
        <v>20</v>
      </c>
      <c r="HH60" s="5"/>
      <c r="HI60" s="5"/>
      <c r="HJ60" s="5"/>
      <c r="HK60" s="5"/>
      <c r="HL60" s="5"/>
      <c r="HM60" s="5"/>
      <c r="HN60" s="5"/>
      <c r="HO60" s="5"/>
      <c r="HP60" s="5"/>
      <c r="HQ60" s="5"/>
      <c r="HR60" s="5"/>
      <c r="HS60" s="5"/>
      <c r="HT60" s="5">
        <v>10</v>
      </c>
      <c r="HU60" s="5"/>
      <c r="HV60" s="5"/>
      <c r="HW60" s="5"/>
      <c r="HX60" s="5"/>
      <c r="HY60" s="5">
        <v>10</v>
      </c>
      <c r="HZ60" s="5"/>
      <c r="IA60" s="5"/>
      <c r="IB60" s="5"/>
      <c r="IC60" s="5"/>
      <c r="ID60" s="5">
        <v>100</v>
      </c>
      <c r="IE60" s="5"/>
      <c r="IF60" s="5"/>
      <c r="IG60" s="5"/>
      <c r="IH60" s="5"/>
      <c r="II60" s="5"/>
      <c r="IJ60" s="5"/>
      <c r="IK60" s="3">
        <f t="shared" si="1"/>
        <v>16095</v>
      </c>
    </row>
    <row r="61" spans="1:245" ht="20.25" customHeight="1" x14ac:dyDescent="0.25">
      <c r="A61" s="9" t="s">
        <v>245</v>
      </c>
      <c r="B61" s="16">
        <v>66</v>
      </c>
      <c r="C61" s="2" t="s">
        <v>305</v>
      </c>
      <c r="D61" s="5"/>
      <c r="E61" s="5"/>
      <c r="F61" s="5"/>
      <c r="G61" s="5"/>
      <c r="H61" s="5">
        <v>20000</v>
      </c>
      <c r="I61" s="5"/>
      <c r="J61" s="5">
        <v>25000</v>
      </c>
      <c r="K61" s="5"/>
      <c r="L61" s="5"/>
      <c r="M61" s="5">
        <v>78000</v>
      </c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>
        <v>11000</v>
      </c>
      <c r="AM61" s="5">
        <v>1590</v>
      </c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>
        <v>2400</v>
      </c>
      <c r="AZ61" s="5"/>
      <c r="BA61" s="5">
        <v>50</v>
      </c>
      <c r="BB61" s="5"/>
      <c r="BC61" s="5"/>
      <c r="BD61" s="5">
        <v>2100</v>
      </c>
      <c r="BE61" s="5"/>
      <c r="BF61" s="5"/>
      <c r="BG61" s="5"/>
      <c r="BH61" s="5"/>
      <c r="BI61" s="5">
        <v>5</v>
      </c>
      <c r="BJ61" s="5"/>
      <c r="BK61" s="5"/>
      <c r="BL61" s="5"/>
      <c r="BM61" s="5"/>
      <c r="BN61" s="5">
        <v>120</v>
      </c>
      <c r="BO61" s="5"/>
      <c r="BP61" s="5"/>
      <c r="BQ61" s="5"/>
      <c r="BR61" s="5"/>
      <c r="BS61" s="5"/>
      <c r="BT61" s="5">
        <v>90</v>
      </c>
      <c r="BU61" s="5"/>
      <c r="BV61" s="5"/>
      <c r="BW61" s="12">
        <v>600</v>
      </c>
      <c r="BX61" s="5"/>
      <c r="BY61" s="5"/>
      <c r="BZ61" s="5"/>
      <c r="CA61" s="5"/>
      <c r="CB61" s="5"/>
      <c r="CC61" s="5"/>
      <c r="CD61" s="5"/>
      <c r="CE61" s="5">
        <v>900</v>
      </c>
      <c r="CF61" s="5"/>
      <c r="CG61" s="5">
        <v>900</v>
      </c>
      <c r="CH61" s="5"/>
      <c r="CI61" s="5"/>
      <c r="CJ61" s="5"/>
      <c r="CK61" s="5"/>
      <c r="CL61" s="5"/>
      <c r="CM61" s="5">
        <v>420</v>
      </c>
      <c r="CN61" s="5"/>
      <c r="CO61" s="5"/>
      <c r="CP61" s="5"/>
      <c r="CQ61" s="5">
        <v>3000</v>
      </c>
      <c r="CR61" s="5">
        <v>900</v>
      </c>
      <c r="CS61" s="5"/>
      <c r="CT61" s="5"/>
      <c r="CU61" s="5"/>
      <c r="CV61" s="5"/>
      <c r="CW61" s="5"/>
      <c r="CX61" s="5"/>
      <c r="CY61" s="5">
        <v>1500</v>
      </c>
      <c r="CZ61" s="5"/>
      <c r="DA61" s="5"/>
      <c r="DB61" s="5"/>
      <c r="DC61" s="5"/>
      <c r="DD61" s="5"/>
      <c r="DE61" s="5"/>
      <c r="DF61" s="5"/>
      <c r="DG61" s="5"/>
      <c r="DH61" s="5"/>
      <c r="DI61" s="5"/>
      <c r="DJ61" s="5"/>
      <c r="DK61" s="5"/>
      <c r="DL61" s="5"/>
      <c r="DM61" s="5"/>
      <c r="DN61" s="5"/>
      <c r="DO61" s="5">
        <v>1500</v>
      </c>
      <c r="DP61" s="5"/>
      <c r="DQ61" s="5"/>
      <c r="DR61" s="5"/>
      <c r="DS61" s="5"/>
      <c r="DT61" s="5">
        <v>450</v>
      </c>
      <c r="DU61" s="5"/>
      <c r="DV61" s="5">
        <v>60</v>
      </c>
      <c r="DW61" s="5"/>
      <c r="DX61" s="5"/>
      <c r="DY61" s="5"/>
      <c r="DZ61" s="5"/>
      <c r="EA61" s="5"/>
      <c r="EB61" s="5">
        <v>600</v>
      </c>
      <c r="EC61" s="5">
        <v>300</v>
      </c>
      <c r="ED61" s="5"/>
      <c r="EE61" s="5"/>
      <c r="EF61" s="5"/>
      <c r="EG61" s="5"/>
      <c r="EH61" s="5"/>
      <c r="EI61" s="5"/>
      <c r="EJ61" s="5"/>
      <c r="EK61" s="5"/>
      <c r="EL61" s="5"/>
      <c r="EM61" s="5">
        <v>120</v>
      </c>
      <c r="EN61" s="5"/>
      <c r="EO61" s="5"/>
      <c r="EP61" s="5"/>
      <c r="EQ61" s="5"/>
      <c r="ER61" s="5"/>
      <c r="ES61" s="5"/>
      <c r="ET61" s="5"/>
      <c r="EU61" s="5">
        <v>200</v>
      </c>
      <c r="EV61" s="5">
        <v>5000</v>
      </c>
      <c r="EW61" s="5"/>
      <c r="EX61" s="5"/>
      <c r="EY61" s="5">
        <v>400</v>
      </c>
      <c r="EZ61" s="5"/>
      <c r="FA61" s="5"/>
      <c r="FB61" s="5"/>
      <c r="FC61" s="5"/>
      <c r="FD61" s="5"/>
      <c r="FE61" s="5"/>
      <c r="FF61" s="5"/>
      <c r="FG61" s="5"/>
      <c r="FH61" s="5"/>
      <c r="FI61" s="5"/>
      <c r="FJ61" s="5"/>
      <c r="FK61" s="5"/>
      <c r="FL61" s="5"/>
      <c r="FM61" s="5"/>
      <c r="FN61" s="5"/>
      <c r="FO61" s="5"/>
      <c r="FP61" s="5"/>
      <c r="FQ61" s="5"/>
      <c r="FR61" s="5"/>
      <c r="FS61" s="5"/>
      <c r="FT61" s="5"/>
      <c r="FU61" s="5"/>
      <c r="FV61" s="5">
        <v>6000</v>
      </c>
      <c r="FW61" s="5">
        <v>800</v>
      </c>
      <c r="FX61" s="5">
        <v>70000</v>
      </c>
      <c r="FY61" s="5">
        <v>15000</v>
      </c>
      <c r="FZ61" s="5">
        <v>2500</v>
      </c>
      <c r="GA61" s="5">
        <v>2460</v>
      </c>
      <c r="GB61" s="5">
        <v>12000</v>
      </c>
      <c r="GC61" s="5"/>
      <c r="GD61" s="5"/>
      <c r="GE61" s="5"/>
      <c r="GF61" s="5">
        <v>300</v>
      </c>
      <c r="GG61" s="5">
        <v>24000</v>
      </c>
      <c r="GH61" s="5"/>
      <c r="GI61" s="5">
        <v>500</v>
      </c>
      <c r="GJ61" s="5">
        <v>8000</v>
      </c>
      <c r="GK61" s="5">
        <v>3000</v>
      </c>
      <c r="GL61" s="5">
        <v>480</v>
      </c>
      <c r="GM61" s="5"/>
      <c r="GN61" s="5"/>
      <c r="GO61" s="5"/>
      <c r="GP61" s="5">
        <v>1800</v>
      </c>
      <c r="GQ61" s="5">
        <v>3430</v>
      </c>
      <c r="GR61" s="5">
        <v>25000</v>
      </c>
      <c r="GS61" s="5">
        <v>6000</v>
      </c>
      <c r="GT61" s="5">
        <v>2500</v>
      </c>
      <c r="GU61" s="5">
        <v>8000</v>
      </c>
      <c r="GV61" s="5">
        <v>4000</v>
      </c>
      <c r="GW61" s="5">
        <v>30</v>
      </c>
      <c r="GX61" s="5">
        <v>900</v>
      </c>
      <c r="GY61" s="5"/>
      <c r="GZ61" s="5">
        <v>1500</v>
      </c>
      <c r="HA61" s="5">
        <v>800</v>
      </c>
      <c r="HB61" s="5">
        <v>200</v>
      </c>
      <c r="HC61" s="5">
        <v>90</v>
      </c>
      <c r="HD61" s="5">
        <v>9200</v>
      </c>
      <c r="HE61" s="5"/>
      <c r="HF61" s="5">
        <v>10000</v>
      </c>
      <c r="HG61" s="5">
        <v>500</v>
      </c>
      <c r="HH61" s="5">
        <v>870</v>
      </c>
      <c r="HI61" s="5">
        <v>400</v>
      </c>
      <c r="HJ61" s="11">
        <v>600</v>
      </c>
      <c r="HK61" s="5"/>
      <c r="HL61" s="5">
        <v>1500</v>
      </c>
      <c r="HM61" s="5"/>
      <c r="HN61" s="5">
        <v>240</v>
      </c>
      <c r="HO61" s="5">
        <v>5000</v>
      </c>
      <c r="HP61" s="5">
        <v>1000</v>
      </c>
      <c r="HQ61" s="5">
        <v>300</v>
      </c>
      <c r="HR61" s="5">
        <v>200</v>
      </c>
      <c r="HS61" s="5">
        <v>500</v>
      </c>
      <c r="HT61" s="5">
        <v>3000</v>
      </c>
      <c r="HU61" s="5">
        <v>1200</v>
      </c>
      <c r="HV61" s="5"/>
      <c r="HW61" s="5"/>
      <c r="HX61" s="5">
        <v>900</v>
      </c>
      <c r="HY61" s="5">
        <v>1880</v>
      </c>
      <c r="HZ61" s="5">
        <v>180</v>
      </c>
      <c r="IA61" s="5">
        <v>1800</v>
      </c>
      <c r="IB61" s="5"/>
      <c r="IC61" s="5">
        <v>2400</v>
      </c>
      <c r="ID61" s="5">
        <v>1000</v>
      </c>
      <c r="IE61" s="5"/>
      <c r="IF61" s="5"/>
      <c r="IG61" s="5"/>
      <c r="IH61" s="5"/>
      <c r="II61" s="5">
        <v>620</v>
      </c>
      <c r="IJ61" s="5">
        <v>300</v>
      </c>
      <c r="IK61" s="3">
        <f t="shared" si="1"/>
        <v>400085</v>
      </c>
    </row>
    <row r="62" spans="1:245" ht="20.25" customHeight="1" x14ac:dyDescent="0.25">
      <c r="A62" s="9" t="s">
        <v>245</v>
      </c>
      <c r="B62" s="17"/>
      <c r="C62" s="2" t="s">
        <v>306</v>
      </c>
      <c r="D62" s="5"/>
      <c r="E62" s="5"/>
      <c r="F62" s="5"/>
      <c r="G62" s="5"/>
      <c r="H62" s="5">
        <v>15000</v>
      </c>
      <c r="I62" s="5"/>
      <c r="J62" s="5">
        <v>25000</v>
      </c>
      <c r="K62" s="5"/>
      <c r="L62" s="5"/>
      <c r="M62" s="5">
        <v>65000</v>
      </c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>
        <v>10000</v>
      </c>
      <c r="AM62" s="5">
        <v>340</v>
      </c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>
        <v>5100</v>
      </c>
      <c r="AZ62" s="5"/>
      <c r="BA62" s="5">
        <v>50</v>
      </c>
      <c r="BB62" s="5"/>
      <c r="BC62" s="5"/>
      <c r="BD62" s="5">
        <v>1200</v>
      </c>
      <c r="BE62" s="5"/>
      <c r="BF62" s="5"/>
      <c r="BG62" s="5"/>
      <c r="BH62" s="5">
        <v>1000</v>
      </c>
      <c r="BI62" s="5">
        <v>5</v>
      </c>
      <c r="BJ62" s="5"/>
      <c r="BK62" s="5"/>
      <c r="BL62" s="5"/>
      <c r="BM62" s="5"/>
      <c r="BN62" s="5">
        <v>30</v>
      </c>
      <c r="BO62" s="5"/>
      <c r="BP62" s="5"/>
      <c r="BQ62" s="5"/>
      <c r="BR62" s="5"/>
      <c r="BS62" s="5"/>
      <c r="BT62" s="5">
        <v>90</v>
      </c>
      <c r="BU62" s="5"/>
      <c r="BV62" s="5"/>
      <c r="BW62" s="12">
        <v>600</v>
      </c>
      <c r="BX62" s="5"/>
      <c r="BY62" s="5"/>
      <c r="BZ62" s="5"/>
      <c r="CA62" s="5"/>
      <c r="CB62" s="5"/>
      <c r="CC62" s="5"/>
      <c r="CD62" s="5"/>
      <c r="CE62" s="5">
        <v>900</v>
      </c>
      <c r="CF62" s="5"/>
      <c r="CG62" s="5">
        <v>900</v>
      </c>
      <c r="CH62" s="5"/>
      <c r="CI62" s="5"/>
      <c r="CJ62" s="5"/>
      <c r="CK62" s="5"/>
      <c r="CL62" s="5"/>
      <c r="CM62" s="5">
        <v>420</v>
      </c>
      <c r="CN62" s="5"/>
      <c r="CO62" s="5"/>
      <c r="CP62" s="5"/>
      <c r="CQ62" s="5"/>
      <c r="CR62" s="5">
        <v>900</v>
      </c>
      <c r="CS62" s="5"/>
      <c r="CT62" s="5"/>
      <c r="CU62" s="5"/>
      <c r="CV62" s="5"/>
      <c r="CW62" s="5"/>
      <c r="CX62" s="5"/>
      <c r="CY62" s="5">
        <v>1500</v>
      </c>
      <c r="CZ62" s="5"/>
      <c r="DA62" s="5"/>
      <c r="DB62" s="5"/>
      <c r="DC62" s="5"/>
      <c r="DD62" s="5"/>
      <c r="DE62" s="5"/>
      <c r="DF62" s="5"/>
      <c r="DG62" s="5"/>
      <c r="DH62" s="5"/>
      <c r="DI62" s="5"/>
      <c r="DJ62" s="5"/>
      <c r="DK62" s="5"/>
      <c r="DL62" s="5"/>
      <c r="DM62" s="5"/>
      <c r="DN62" s="5"/>
      <c r="DO62" s="5">
        <v>1000</v>
      </c>
      <c r="DP62" s="5"/>
      <c r="DQ62" s="5"/>
      <c r="DR62" s="5"/>
      <c r="DS62" s="5"/>
      <c r="DT62" s="5">
        <v>60</v>
      </c>
      <c r="DU62" s="5"/>
      <c r="DV62" s="5">
        <v>60</v>
      </c>
      <c r="DW62" s="5"/>
      <c r="DX62" s="5"/>
      <c r="DY62" s="5"/>
      <c r="DZ62" s="5"/>
      <c r="EA62" s="5"/>
      <c r="EB62" s="5">
        <v>180</v>
      </c>
      <c r="EC62" s="5">
        <v>300</v>
      </c>
      <c r="ED62" s="5"/>
      <c r="EE62" s="5"/>
      <c r="EF62" s="5"/>
      <c r="EG62" s="5"/>
      <c r="EH62" s="5"/>
      <c r="EI62" s="5"/>
      <c r="EJ62" s="5"/>
      <c r="EK62" s="5"/>
      <c r="EL62" s="5"/>
      <c r="EM62" s="5"/>
      <c r="EN62" s="5"/>
      <c r="EO62" s="5"/>
      <c r="EP62" s="5"/>
      <c r="EQ62" s="5">
        <v>120</v>
      </c>
      <c r="ER62" s="5"/>
      <c r="ES62" s="5"/>
      <c r="ET62" s="5"/>
      <c r="EU62" s="5"/>
      <c r="EV62" s="5">
        <v>4000</v>
      </c>
      <c r="EW62" s="5"/>
      <c r="EX62" s="5"/>
      <c r="EY62" s="5">
        <v>500</v>
      </c>
      <c r="EZ62" s="5"/>
      <c r="FA62" s="5"/>
      <c r="FB62" s="5"/>
      <c r="FC62" s="5"/>
      <c r="FD62" s="5"/>
      <c r="FE62" s="5"/>
      <c r="FF62" s="5"/>
      <c r="FG62" s="5"/>
      <c r="FH62" s="5"/>
      <c r="FI62" s="5"/>
      <c r="FJ62" s="5"/>
      <c r="FK62" s="5"/>
      <c r="FL62" s="5"/>
      <c r="FM62" s="5"/>
      <c r="FN62" s="5"/>
      <c r="FO62" s="5"/>
      <c r="FP62" s="5"/>
      <c r="FQ62" s="5"/>
      <c r="FR62" s="5"/>
      <c r="FS62" s="5"/>
      <c r="FT62" s="5"/>
      <c r="FU62" s="5"/>
      <c r="FV62" s="5">
        <v>4000</v>
      </c>
      <c r="FW62" s="5"/>
      <c r="FX62" s="5">
        <v>20000</v>
      </c>
      <c r="FY62" s="5">
        <v>2400</v>
      </c>
      <c r="FZ62" s="5">
        <v>2500</v>
      </c>
      <c r="GA62" s="5">
        <v>650</v>
      </c>
      <c r="GB62" s="5">
        <v>3000</v>
      </c>
      <c r="GC62" s="5"/>
      <c r="GD62" s="5"/>
      <c r="GE62" s="5"/>
      <c r="GF62" s="5">
        <v>180</v>
      </c>
      <c r="GG62" s="5">
        <v>8000</v>
      </c>
      <c r="GH62" s="5"/>
      <c r="GI62" s="5"/>
      <c r="GJ62" s="5">
        <v>6000</v>
      </c>
      <c r="GK62" s="5">
        <v>3000</v>
      </c>
      <c r="GL62" s="5"/>
      <c r="GM62" s="5"/>
      <c r="GN62" s="5"/>
      <c r="GO62" s="5">
        <v>100</v>
      </c>
      <c r="GP62" s="5">
        <v>1200</v>
      </c>
      <c r="GQ62" s="5">
        <v>1300</v>
      </c>
      <c r="GR62" s="5"/>
      <c r="GS62" s="5"/>
      <c r="GT62" s="5"/>
      <c r="GU62" s="5">
        <v>6800</v>
      </c>
      <c r="GV62" s="5"/>
      <c r="GW62" s="5">
        <v>30</v>
      </c>
      <c r="GX62" s="5">
        <v>300</v>
      </c>
      <c r="GY62" s="5"/>
      <c r="GZ62" s="5">
        <v>1000</v>
      </c>
      <c r="HA62" s="5">
        <v>800</v>
      </c>
      <c r="HB62" s="5"/>
      <c r="HC62" s="5"/>
      <c r="HD62" s="5">
        <v>7500</v>
      </c>
      <c r="HE62" s="5"/>
      <c r="HF62" s="5">
        <v>2000</v>
      </c>
      <c r="HG62" s="5"/>
      <c r="HH62" s="5">
        <v>150</v>
      </c>
      <c r="HI62" s="5">
        <v>400</v>
      </c>
      <c r="HJ62" s="11">
        <v>600</v>
      </c>
      <c r="HK62" s="5"/>
      <c r="HL62" s="5"/>
      <c r="HM62" s="5"/>
      <c r="HN62" s="5">
        <v>240</v>
      </c>
      <c r="HO62" s="5">
        <v>1200</v>
      </c>
      <c r="HP62" s="5">
        <v>50</v>
      </c>
      <c r="HQ62" s="5"/>
      <c r="HR62" s="5">
        <v>200</v>
      </c>
      <c r="HS62" s="5">
        <v>500</v>
      </c>
      <c r="HT62" s="5">
        <v>2100</v>
      </c>
      <c r="HU62" s="5">
        <v>570</v>
      </c>
      <c r="HV62" s="5"/>
      <c r="HW62" s="5"/>
      <c r="HX62" s="5">
        <v>900</v>
      </c>
      <c r="HY62" s="5">
        <v>780</v>
      </c>
      <c r="HZ62" s="5">
        <v>180</v>
      </c>
      <c r="IA62" s="5">
        <v>300</v>
      </c>
      <c r="IB62" s="5"/>
      <c r="IC62" s="5">
        <v>300</v>
      </c>
      <c r="ID62" s="5">
        <v>500</v>
      </c>
      <c r="IE62" s="5"/>
      <c r="IF62" s="5"/>
      <c r="IG62" s="5"/>
      <c r="IH62" s="5"/>
      <c r="II62" s="5">
        <v>140</v>
      </c>
      <c r="IJ62" s="5">
        <v>200</v>
      </c>
      <c r="IK62" s="3">
        <f t="shared" si="1"/>
        <v>214325</v>
      </c>
    </row>
    <row r="63" spans="1:245" ht="20.25" customHeight="1" x14ac:dyDescent="0.25">
      <c r="A63" s="9" t="s">
        <v>245</v>
      </c>
      <c r="B63" s="17"/>
      <c r="C63" s="2" t="s">
        <v>307</v>
      </c>
      <c r="D63" s="5"/>
      <c r="E63" s="5"/>
      <c r="F63" s="5"/>
      <c r="G63" s="5"/>
      <c r="H63" s="5"/>
      <c r="I63" s="5">
        <v>20000</v>
      </c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>
        <v>1000</v>
      </c>
      <c r="AM63" s="5">
        <v>1000</v>
      </c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/>
      <c r="BH63" s="5">
        <v>1000</v>
      </c>
      <c r="BI63" s="5"/>
      <c r="BJ63" s="5"/>
      <c r="BK63" s="5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/>
      <c r="CB63" s="5"/>
      <c r="CC63" s="5"/>
      <c r="CD63" s="5"/>
      <c r="CE63" s="5"/>
      <c r="CF63" s="5"/>
      <c r="CG63" s="5">
        <v>450</v>
      </c>
      <c r="CH63" s="5"/>
      <c r="CI63" s="5"/>
      <c r="CJ63" s="5"/>
      <c r="CK63" s="5"/>
      <c r="CL63" s="5"/>
      <c r="CM63" s="5"/>
      <c r="CN63" s="5"/>
      <c r="CO63" s="5"/>
      <c r="CP63" s="5"/>
      <c r="CQ63" s="5"/>
      <c r="CR63" s="5">
        <v>900</v>
      </c>
      <c r="CS63" s="5"/>
      <c r="CT63" s="5"/>
      <c r="CU63" s="5"/>
      <c r="CV63" s="5"/>
      <c r="CW63" s="5"/>
      <c r="CX63" s="5"/>
      <c r="CY63" s="5"/>
      <c r="CZ63" s="5"/>
      <c r="DA63" s="5"/>
      <c r="DB63" s="5"/>
      <c r="DC63" s="5"/>
      <c r="DD63" s="5"/>
      <c r="DE63" s="5"/>
      <c r="DF63" s="5"/>
      <c r="DG63" s="5"/>
      <c r="DH63" s="5"/>
      <c r="DI63" s="5"/>
      <c r="DJ63" s="5"/>
      <c r="DK63" s="5"/>
      <c r="DL63" s="5"/>
      <c r="DM63" s="5"/>
      <c r="DN63" s="5"/>
      <c r="DO63" s="5"/>
      <c r="DP63" s="5"/>
      <c r="DQ63" s="5"/>
      <c r="DR63" s="5"/>
      <c r="DS63" s="5"/>
      <c r="DT63" s="5"/>
      <c r="DU63" s="5"/>
      <c r="DV63" s="5">
        <v>60</v>
      </c>
      <c r="DW63" s="5"/>
      <c r="DX63" s="5"/>
      <c r="DY63" s="5"/>
      <c r="DZ63" s="5"/>
      <c r="EA63" s="5"/>
      <c r="EB63" s="5"/>
      <c r="EC63" s="5"/>
      <c r="ED63" s="5"/>
      <c r="EE63" s="5"/>
      <c r="EF63" s="5"/>
      <c r="EG63" s="5"/>
      <c r="EH63" s="5"/>
      <c r="EI63" s="5"/>
      <c r="EJ63" s="5"/>
      <c r="EK63" s="5"/>
      <c r="EL63" s="5"/>
      <c r="EM63" s="5"/>
      <c r="EN63" s="5"/>
      <c r="EO63" s="5"/>
      <c r="EP63" s="5"/>
      <c r="EQ63" s="5"/>
      <c r="ER63" s="5"/>
      <c r="ES63" s="5"/>
      <c r="ET63" s="5"/>
      <c r="EU63" s="5"/>
      <c r="EV63" s="5"/>
      <c r="EW63" s="5"/>
      <c r="EX63" s="5"/>
      <c r="EY63" s="5">
        <v>500</v>
      </c>
      <c r="EZ63" s="5"/>
      <c r="FA63" s="5"/>
      <c r="FB63" s="5"/>
      <c r="FC63" s="5"/>
      <c r="FD63" s="5"/>
      <c r="FE63" s="5"/>
      <c r="FF63" s="5"/>
      <c r="FG63" s="5"/>
      <c r="FH63" s="5"/>
      <c r="FI63" s="5"/>
      <c r="FJ63" s="5"/>
      <c r="FK63" s="5"/>
      <c r="FL63" s="5"/>
      <c r="FM63" s="5"/>
      <c r="FN63" s="5"/>
      <c r="FO63" s="5"/>
      <c r="FP63" s="5"/>
      <c r="FQ63" s="5"/>
      <c r="FR63" s="5"/>
      <c r="FS63" s="5"/>
      <c r="FT63" s="5"/>
      <c r="FU63" s="5"/>
      <c r="FV63" s="5"/>
      <c r="FW63" s="5"/>
      <c r="FX63" s="5">
        <v>3000</v>
      </c>
      <c r="FY63" s="5"/>
      <c r="FZ63" s="5"/>
      <c r="GA63" s="5">
        <v>260</v>
      </c>
      <c r="GB63" s="5"/>
      <c r="GC63" s="5"/>
      <c r="GD63" s="5"/>
      <c r="GE63" s="5"/>
      <c r="GF63" s="5">
        <v>60</v>
      </c>
      <c r="GG63" s="5"/>
      <c r="GH63" s="5"/>
      <c r="GI63" s="5"/>
      <c r="GJ63" s="5">
        <v>1000</v>
      </c>
      <c r="GK63" s="5"/>
      <c r="GL63" s="5"/>
      <c r="GM63" s="5"/>
      <c r="GN63" s="5"/>
      <c r="GO63" s="5">
        <v>200</v>
      </c>
      <c r="GP63" s="5"/>
      <c r="GQ63" s="5"/>
      <c r="GR63" s="5"/>
      <c r="GS63" s="5"/>
      <c r="GT63" s="5"/>
      <c r="GU63" s="5">
        <v>700</v>
      </c>
      <c r="GV63" s="5"/>
      <c r="GW63" s="5">
        <v>30</v>
      </c>
      <c r="GX63" s="5"/>
      <c r="GY63" s="5"/>
      <c r="GZ63" s="5"/>
      <c r="HA63" s="5"/>
      <c r="HB63" s="5"/>
      <c r="HC63" s="5"/>
      <c r="HD63" s="5"/>
      <c r="HE63" s="5"/>
      <c r="HF63" s="5"/>
      <c r="HG63" s="5"/>
      <c r="HH63" s="5"/>
      <c r="HI63" s="5"/>
      <c r="HJ63" s="5"/>
      <c r="HK63" s="5"/>
      <c r="HL63" s="5"/>
      <c r="HM63" s="5"/>
      <c r="HN63" s="5">
        <v>120</v>
      </c>
      <c r="HO63" s="5"/>
      <c r="HP63" s="5"/>
      <c r="HQ63" s="5"/>
      <c r="HR63" s="5"/>
      <c r="HS63" s="5">
        <v>100</v>
      </c>
      <c r="HT63" s="5">
        <v>300</v>
      </c>
      <c r="HU63" s="5">
        <v>330</v>
      </c>
      <c r="HV63" s="5"/>
      <c r="HW63" s="5"/>
      <c r="HX63" s="5">
        <v>300</v>
      </c>
      <c r="HY63" s="5"/>
      <c r="HZ63" s="5"/>
      <c r="IA63" s="5"/>
      <c r="IB63" s="5"/>
      <c r="IC63" s="5"/>
      <c r="ID63" s="5"/>
      <c r="IE63" s="5"/>
      <c r="IF63" s="5"/>
      <c r="IG63" s="5"/>
      <c r="IH63" s="5"/>
      <c r="II63" s="5">
        <v>50</v>
      </c>
      <c r="IJ63" s="5"/>
      <c r="IK63" s="3">
        <f t="shared" ref="IK63:IK75" si="2">SUM(D63:IJ63)</f>
        <v>31360</v>
      </c>
    </row>
    <row r="64" spans="1:245" ht="20.25" customHeight="1" x14ac:dyDescent="0.25">
      <c r="A64" s="9" t="s">
        <v>245</v>
      </c>
      <c r="B64" s="18"/>
      <c r="C64" s="2" t="s">
        <v>308</v>
      </c>
      <c r="D64" s="5"/>
      <c r="E64" s="5"/>
      <c r="F64" s="5"/>
      <c r="G64" s="5"/>
      <c r="H64" s="5">
        <v>40000</v>
      </c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>
        <v>8000</v>
      </c>
      <c r="AM64" s="5">
        <v>1170</v>
      </c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>
        <v>2400</v>
      </c>
      <c r="AZ64" s="5"/>
      <c r="BA64" s="5"/>
      <c r="BB64" s="5"/>
      <c r="BC64" s="5"/>
      <c r="BD64" s="5">
        <v>1800</v>
      </c>
      <c r="BE64" s="5"/>
      <c r="BF64" s="5">
        <v>900</v>
      </c>
      <c r="BG64" s="5"/>
      <c r="BH64" s="5">
        <v>1000</v>
      </c>
      <c r="BI64" s="5"/>
      <c r="BJ64" s="5"/>
      <c r="BK64" s="5"/>
      <c r="BL64" s="5"/>
      <c r="BM64" s="5"/>
      <c r="BN64" s="5"/>
      <c r="BO64" s="5"/>
      <c r="BP64" s="5"/>
      <c r="BQ64" s="5"/>
      <c r="BR64" s="5"/>
      <c r="BS64" s="5"/>
      <c r="BT64" s="5"/>
      <c r="BU64" s="5"/>
      <c r="BV64" s="5"/>
      <c r="BW64" s="12">
        <v>600</v>
      </c>
      <c r="BX64" s="5"/>
      <c r="BY64" s="5"/>
      <c r="BZ64" s="5"/>
      <c r="CA64" s="5"/>
      <c r="CB64" s="5"/>
      <c r="CC64" s="5"/>
      <c r="CD64" s="5"/>
      <c r="CE64" s="5"/>
      <c r="CF64" s="5"/>
      <c r="CG64" s="5">
        <v>1500</v>
      </c>
      <c r="CH64" s="5"/>
      <c r="CI64" s="5"/>
      <c r="CJ64" s="5"/>
      <c r="CK64" s="5"/>
      <c r="CL64" s="5"/>
      <c r="CM64" s="5">
        <v>60</v>
      </c>
      <c r="CN64" s="5"/>
      <c r="CO64" s="5"/>
      <c r="CP64" s="5"/>
      <c r="CQ64" s="5">
        <v>3000</v>
      </c>
      <c r="CR64" s="5"/>
      <c r="CS64" s="5"/>
      <c r="CT64" s="5"/>
      <c r="CU64" s="5"/>
      <c r="CV64" s="5"/>
      <c r="CW64" s="5"/>
      <c r="CX64" s="5"/>
      <c r="CY64" s="5">
        <v>1500</v>
      </c>
      <c r="CZ64" s="5"/>
      <c r="DA64" s="5"/>
      <c r="DB64" s="5"/>
      <c r="DC64" s="5"/>
      <c r="DD64" s="5"/>
      <c r="DE64" s="5"/>
      <c r="DF64" s="5"/>
      <c r="DG64" s="5"/>
      <c r="DH64" s="5"/>
      <c r="DI64" s="5"/>
      <c r="DJ64" s="5"/>
      <c r="DK64" s="5"/>
      <c r="DL64" s="5"/>
      <c r="DM64" s="5"/>
      <c r="DN64" s="5">
        <v>50</v>
      </c>
      <c r="DO64" s="5">
        <v>1500</v>
      </c>
      <c r="DP64" s="5"/>
      <c r="DQ64" s="5"/>
      <c r="DR64" s="5"/>
      <c r="DS64" s="5"/>
      <c r="DT64" s="5"/>
      <c r="DU64" s="5"/>
      <c r="DV64" s="5">
        <v>60</v>
      </c>
      <c r="DW64" s="5"/>
      <c r="DX64" s="5"/>
      <c r="DY64" s="5"/>
      <c r="DZ64" s="5"/>
      <c r="EA64" s="5"/>
      <c r="EB64" s="5">
        <v>600</v>
      </c>
      <c r="EC64" s="5"/>
      <c r="ED64" s="5"/>
      <c r="EE64" s="5"/>
      <c r="EF64" s="5"/>
      <c r="EG64" s="5"/>
      <c r="EH64" s="5"/>
      <c r="EI64" s="5"/>
      <c r="EJ64" s="5"/>
      <c r="EK64" s="5"/>
      <c r="EL64" s="5"/>
      <c r="EM64" s="5"/>
      <c r="EN64" s="5"/>
      <c r="EO64" s="5"/>
      <c r="EP64" s="5"/>
      <c r="EQ64" s="5">
        <v>240</v>
      </c>
      <c r="ER64" s="5"/>
      <c r="ES64" s="5"/>
      <c r="ET64" s="5"/>
      <c r="EU64" s="5">
        <v>300</v>
      </c>
      <c r="EV64" s="5">
        <v>1000</v>
      </c>
      <c r="EW64" s="5"/>
      <c r="EX64" s="5"/>
      <c r="EY64" s="5"/>
      <c r="EZ64" s="5"/>
      <c r="FA64" s="5"/>
      <c r="FB64" s="5"/>
      <c r="FC64" s="5"/>
      <c r="FD64" s="5"/>
      <c r="FE64" s="5"/>
      <c r="FF64" s="5"/>
      <c r="FG64" s="5"/>
      <c r="FH64" s="5"/>
      <c r="FI64" s="5"/>
      <c r="FJ64" s="5"/>
      <c r="FK64" s="5"/>
      <c r="FL64" s="5"/>
      <c r="FM64" s="5"/>
      <c r="FN64" s="5"/>
      <c r="FO64" s="5"/>
      <c r="FP64" s="5"/>
      <c r="FQ64" s="5"/>
      <c r="FR64" s="5"/>
      <c r="FS64" s="5"/>
      <c r="FT64" s="5"/>
      <c r="FU64" s="5"/>
      <c r="FV64" s="5"/>
      <c r="FW64" s="5">
        <v>3000</v>
      </c>
      <c r="FX64" s="5">
        <v>7000</v>
      </c>
      <c r="FY64" s="5">
        <v>15000</v>
      </c>
      <c r="FZ64" s="5">
        <v>3000</v>
      </c>
      <c r="GA64" s="5">
        <v>1220</v>
      </c>
      <c r="GB64" s="5">
        <v>10000</v>
      </c>
      <c r="GC64" s="5"/>
      <c r="GD64" s="5"/>
      <c r="GE64" s="5"/>
      <c r="GF64" s="5">
        <v>180</v>
      </c>
      <c r="GG64" s="5">
        <v>24000</v>
      </c>
      <c r="GH64" s="5"/>
      <c r="GI64" s="5">
        <v>2000</v>
      </c>
      <c r="GJ64" s="5">
        <v>1000</v>
      </c>
      <c r="GK64" s="5">
        <v>3000</v>
      </c>
      <c r="GL64" s="5">
        <v>450</v>
      </c>
      <c r="GM64" s="5"/>
      <c r="GN64" s="5"/>
      <c r="GO64" s="5"/>
      <c r="GP64" s="5">
        <v>900</v>
      </c>
      <c r="GQ64" s="5">
        <v>6130</v>
      </c>
      <c r="GR64" s="5"/>
      <c r="GS64" s="5">
        <v>10000</v>
      </c>
      <c r="GT64" s="5">
        <v>3000</v>
      </c>
      <c r="GU64" s="5">
        <v>8000</v>
      </c>
      <c r="GV64" s="5">
        <v>6000</v>
      </c>
      <c r="GW64" s="5">
        <v>30</v>
      </c>
      <c r="GX64" s="5">
        <v>300</v>
      </c>
      <c r="GY64" s="5"/>
      <c r="GZ64" s="5"/>
      <c r="HA64" s="5">
        <v>600</v>
      </c>
      <c r="HB64" s="5">
        <v>500</v>
      </c>
      <c r="HC64" s="5">
        <v>90</v>
      </c>
      <c r="HD64" s="5">
        <v>11000</v>
      </c>
      <c r="HE64" s="5">
        <v>60</v>
      </c>
      <c r="HF64" s="5">
        <v>10000</v>
      </c>
      <c r="HG64" s="5">
        <v>1000</v>
      </c>
      <c r="HH64" s="5">
        <v>900</v>
      </c>
      <c r="HI64" s="5">
        <v>400</v>
      </c>
      <c r="HJ64" s="11">
        <v>600</v>
      </c>
      <c r="HK64" s="5">
        <v>500</v>
      </c>
      <c r="HL64" s="5">
        <v>3000</v>
      </c>
      <c r="HM64" s="5">
        <v>100</v>
      </c>
      <c r="HN64" s="5">
        <v>60</v>
      </c>
      <c r="HO64" s="5">
        <v>2500</v>
      </c>
      <c r="HP64" s="5">
        <v>2000</v>
      </c>
      <c r="HQ64" s="5">
        <v>200</v>
      </c>
      <c r="HR64" s="5">
        <v>200</v>
      </c>
      <c r="HS64" s="5">
        <v>500</v>
      </c>
      <c r="HT64" s="5">
        <v>4800</v>
      </c>
      <c r="HU64" s="5">
        <v>1110</v>
      </c>
      <c r="HV64" s="5"/>
      <c r="HW64" s="5">
        <v>1800</v>
      </c>
      <c r="HX64" s="5">
        <v>1200</v>
      </c>
      <c r="HY64" s="5">
        <v>2000</v>
      </c>
      <c r="HZ64" s="5"/>
      <c r="IA64" s="5">
        <v>2400</v>
      </c>
      <c r="IB64" s="5"/>
      <c r="IC64" s="5">
        <v>3900</v>
      </c>
      <c r="ID64" s="5">
        <v>400</v>
      </c>
      <c r="IE64" s="5"/>
      <c r="IF64" s="5"/>
      <c r="IG64" s="5"/>
      <c r="IH64" s="5"/>
      <c r="II64" s="5">
        <v>440</v>
      </c>
      <c r="IJ64" s="5">
        <v>200</v>
      </c>
      <c r="IK64" s="3">
        <f t="shared" si="2"/>
        <v>222350</v>
      </c>
    </row>
    <row r="65" spans="1:246" ht="20.25" customHeight="1" x14ac:dyDescent="0.25">
      <c r="A65" s="9" t="s">
        <v>245</v>
      </c>
      <c r="B65" s="16">
        <v>67</v>
      </c>
      <c r="C65" s="2" t="s">
        <v>309</v>
      </c>
      <c r="D65" s="5">
        <v>100</v>
      </c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  <c r="BH65" s="5"/>
      <c r="BI65" s="5"/>
      <c r="BJ65" s="5"/>
      <c r="BK65" s="5"/>
      <c r="BL65" s="5"/>
      <c r="BM65" s="5"/>
      <c r="BN65" s="5"/>
      <c r="BO65" s="5"/>
      <c r="BP65" s="5"/>
      <c r="BQ65" s="5"/>
      <c r="BR65" s="5"/>
      <c r="BS65" s="5"/>
      <c r="BT65" s="5"/>
      <c r="BU65" s="5"/>
      <c r="BV65" s="5"/>
      <c r="BW65" s="5"/>
      <c r="BX65" s="5"/>
      <c r="BY65" s="5"/>
      <c r="BZ65" s="5"/>
      <c r="CA65" s="5"/>
      <c r="CB65" s="5"/>
      <c r="CC65" s="5"/>
      <c r="CD65" s="5"/>
      <c r="CE65" s="5"/>
      <c r="CF65" s="5"/>
      <c r="CG65" s="5"/>
      <c r="CH65" s="5"/>
      <c r="CI65" s="5"/>
      <c r="CJ65" s="5"/>
      <c r="CK65" s="5"/>
      <c r="CL65" s="5"/>
      <c r="CM65" s="5"/>
      <c r="CN65" s="5"/>
      <c r="CO65" s="5"/>
      <c r="CP65" s="5"/>
      <c r="CQ65" s="5"/>
      <c r="CR65" s="5"/>
      <c r="CS65" s="5"/>
      <c r="CT65" s="5"/>
      <c r="CU65" s="5"/>
      <c r="CV65" s="5"/>
      <c r="CW65" s="5"/>
      <c r="CX65" s="5"/>
      <c r="CY65" s="5"/>
      <c r="CZ65" s="5"/>
      <c r="DA65" s="5"/>
      <c r="DB65" s="5"/>
      <c r="DC65" s="5"/>
      <c r="DD65" s="5"/>
      <c r="DE65" s="5"/>
      <c r="DF65" s="5"/>
      <c r="DG65" s="5"/>
      <c r="DH65" s="5"/>
      <c r="DI65" s="5"/>
      <c r="DJ65" s="5"/>
      <c r="DK65" s="5"/>
      <c r="DL65" s="5"/>
      <c r="DM65" s="5"/>
      <c r="DN65" s="5"/>
      <c r="DO65" s="5"/>
      <c r="DP65" s="5"/>
      <c r="DQ65" s="5"/>
      <c r="DR65" s="5"/>
      <c r="DS65" s="5"/>
      <c r="DT65" s="5"/>
      <c r="DU65" s="5"/>
      <c r="DV65" s="5"/>
      <c r="DW65" s="5"/>
      <c r="DX65" s="5"/>
      <c r="DY65" s="5"/>
      <c r="DZ65" s="5"/>
      <c r="EA65" s="5"/>
      <c r="EB65" s="5"/>
      <c r="EC65" s="5"/>
      <c r="ED65" s="5"/>
      <c r="EE65" s="5"/>
      <c r="EF65" s="5"/>
      <c r="EG65" s="5"/>
      <c r="EH65" s="5"/>
      <c r="EI65" s="5"/>
      <c r="EJ65" s="5"/>
      <c r="EK65" s="5"/>
      <c r="EL65" s="5"/>
      <c r="EM65" s="5"/>
      <c r="EN65" s="5"/>
      <c r="EO65" s="5"/>
      <c r="EP65" s="5"/>
      <c r="EQ65" s="5"/>
      <c r="ER65" s="5"/>
      <c r="ES65" s="5"/>
      <c r="ET65" s="5"/>
      <c r="EU65" s="5"/>
      <c r="EV65" s="5"/>
      <c r="EW65" s="5"/>
      <c r="EX65" s="5"/>
      <c r="EY65" s="5"/>
      <c r="EZ65" s="5"/>
      <c r="FA65" s="5"/>
      <c r="FB65" s="5"/>
      <c r="FC65" s="5"/>
      <c r="FD65" s="5"/>
      <c r="FE65" s="5"/>
      <c r="FF65" s="5"/>
      <c r="FG65" s="5"/>
      <c r="FH65" s="5"/>
      <c r="FI65" s="5"/>
      <c r="FJ65" s="5"/>
      <c r="FK65" s="5"/>
      <c r="FL65" s="5"/>
      <c r="FM65" s="5"/>
      <c r="FN65" s="5"/>
      <c r="FO65" s="5"/>
      <c r="FP65" s="5"/>
      <c r="FQ65" s="5"/>
      <c r="FR65" s="5"/>
      <c r="FS65" s="5"/>
      <c r="FT65" s="5"/>
      <c r="FU65" s="5"/>
      <c r="FV65" s="5"/>
      <c r="FW65" s="5"/>
      <c r="FX65" s="5"/>
      <c r="FY65" s="5"/>
      <c r="FZ65" s="5"/>
      <c r="GA65" s="5">
        <v>8660</v>
      </c>
      <c r="GB65" s="5"/>
      <c r="GC65" s="5"/>
      <c r="GD65" s="5"/>
      <c r="GE65" s="5"/>
      <c r="GF65" s="5"/>
      <c r="GG65" s="5">
        <v>2000</v>
      </c>
      <c r="GH65" s="5"/>
      <c r="GI65" s="5"/>
      <c r="GJ65" s="5"/>
      <c r="GK65" s="5"/>
      <c r="GL65" s="5"/>
      <c r="GM65" s="5"/>
      <c r="GN65" s="5"/>
      <c r="GO65" s="5"/>
      <c r="GP65" s="5"/>
      <c r="GQ65" s="5">
        <v>1100</v>
      </c>
      <c r="GR65" s="5"/>
      <c r="GS65" s="5"/>
      <c r="GT65" s="5"/>
      <c r="GU65" s="5">
        <v>500</v>
      </c>
      <c r="GV65" s="5"/>
      <c r="GW65" s="5"/>
      <c r="GX65" s="5"/>
      <c r="GY65" s="5"/>
      <c r="GZ65" s="5"/>
      <c r="HA65" s="5"/>
      <c r="HB65" s="5"/>
      <c r="HC65" s="5"/>
      <c r="HD65" s="5">
        <v>200</v>
      </c>
      <c r="HE65" s="5"/>
      <c r="HF65" s="5"/>
      <c r="HG65" s="5">
        <v>150</v>
      </c>
      <c r="HH65" s="5"/>
      <c r="HI65" s="5">
        <v>100</v>
      </c>
      <c r="HJ65" s="5"/>
      <c r="HK65" s="5"/>
      <c r="HL65" s="5"/>
      <c r="HM65" s="5"/>
      <c r="HN65" s="5">
        <v>60</v>
      </c>
      <c r="HO65" s="5">
        <v>150</v>
      </c>
      <c r="HP65" s="5"/>
      <c r="HQ65" s="5"/>
      <c r="HR65" s="5"/>
      <c r="HS65" s="5"/>
      <c r="HT65" s="5"/>
      <c r="HU65" s="5">
        <v>100</v>
      </c>
      <c r="HV65" s="5"/>
      <c r="HW65" s="5">
        <v>210</v>
      </c>
      <c r="HX65" s="5">
        <v>400</v>
      </c>
      <c r="HY65" s="5"/>
      <c r="HZ65" s="5"/>
      <c r="IA65" s="5"/>
      <c r="IB65" s="5"/>
      <c r="IC65" s="5"/>
      <c r="ID65" s="5">
        <v>100</v>
      </c>
      <c r="IE65" s="5"/>
      <c r="IF65" s="5"/>
      <c r="IG65" s="5"/>
      <c r="IH65" s="5"/>
      <c r="II65" s="5"/>
      <c r="IJ65" s="5"/>
      <c r="IK65" s="3">
        <f t="shared" si="2"/>
        <v>13830</v>
      </c>
    </row>
    <row r="66" spans="1:246" ht="20.25" customHeight="1" x14ac:dyDescent="0.25">
      <c r="A66" s="9" t="s">
        <v>245</v>
      </c>
      <c r="B66" s="17"/>
      <c r="C66" s="2" t="s">
        <v>310</v>
      </c>
      <c r="D66" s="5">
        <v>100</v>
      </c>
      <c r="E66" s="5"/>
      <c r="F66" s="5"/>
      <c r="G66" s="5"/>
      <c r="H66" s="5"/>
      <c r="I66" s="5">
        <v>3000</v>
      </c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5"/>
      <c r="CB66" s="5"/>
      <c r="CC66" s="5"/>
      <c r="CD66" s="5"/>
      <c r="CE66" s="5"/>
      <c r="CF66" s="5"/>
      <c r="CG66" s="5"/>
      <c r="CH66" s="5"/>
      <c r="CI66" s="5"/>
      <c r="CJ66" s="5"/>
      <c r="CK66" s="5"/>
      <c r="CL66" s="5"/>
      <c r="CM66" s="5"/>
      <c r="CN66" s="5"/>
      <c r="CO66" s="5"/>
      <c r="CP66" s="5"/>
      <c r="CQ66" s="5"/>
      <c r="CR66" s="5"/>
      <c r="CS66" s="5"/>
      <c r="CT66" s="5"/>
      <c r="CU66" s="5"/>
      <c r="CV66" s="5"/>
      <c r="CW66" s="5"/>
      <c r="CX66" s="5"/>
      <c r="CY66" s="5"/>
      <c r="CZ66" s="5"/>
      <c r="DA66" s="5"/>
      <c r="DB66" s="5"/>
      <c r="DC66" s="5"/>
      <c r="DD66" s="5"/>
      <c r="DE66" s="5"/>
      <c r="DF66" s="5"/>
      <c r="DG66" s="5"/>
      <c r="DH66" s="5"/>
      <c r="DI66" s="5"/>
      <c r="DJ66" s="5"/>
      <c r="DK66" s="5"/>
      <c r="DL66" s="5"/>
      <c r="DM66" s="5"/>
      <c r="DN66" s="5"/>
      <c r="DO66" s="5"/>
      <c r="DP66" s="5"/>
      <c r="DQ66" s="5"/>
      <c r="DR66" s="5"/>
      <c r="DS66" s="5"/>
      <c r="DT66" s="5"/>
      <c r="DU66" s="5"/>
      <c r="DV66" s="5"/>
      <c r="DW66" s="5"/>
      <c r="DX66" s="5"/>
      <c r="DY66" s="5"/>
      <c r="DZ66" s="5"/>
      <c r="EA66" s="5"/>
      <c r="EB66" s="5"/>
      <c r="EC66" s="5"/>
      <c r="ED66" s="5"/>
      <c r="EE66" s="5"/>
      <c r="EF66" s="5"/>
      <c r="EG66" s="5"/>
      <c r="EH66" s="5"/>
      <c r="EI66" s="5"/>
      <c r="EJ66" s="5"/>
      <c r="EK66" s="5"/>
      <c r="EL66" s="5"/>
      <c r="EM66" s="5"/>
      <c r="EN66" s="5"/>
      <c r="EO66" s="5"/>
      <c r="EP66" s="5"/>
      <c r="EQ66" s="5"/>
      <c r="ER66" s="5"/>
      <c r="ES66" s="5"/>
      <c r="ET66" s="5"/>
      <c r="EU66" s="5"/>
      <c r="EV66" s="5"/>
      <c r="EW66" s="5"/>
      <c r="EX66" s="5"/>
      <c r="EY66" s="5"/>
      <c r="EZ66" s="5"/>
      <c r="FA66" s="5"/>
      <c r="FB66" s="5"/>
      <c r="FC66" s="5"/>
      <c r="FD66" s="5"/>
      <c r="FE66" s="5"/>
      <c r="FF66" s="5"/>
      <c r="FG66" s="5"/>
      <c r="FH66" s="5"/>
      <c r="FI66" s="5"/>
      <c r="FJ66" s="5"/>
      <c r="FK66" s="5"/>
      <c r="FL66" s="5"/>
      <c r="FM66" s="5"/>
      <c r="FN66" s="5"/>
      <c r="FO66" s="5"/>
      <c r="FP66" s="5"/>
      <c r="FQ66" s="5"/>
      <c r="FR66" s="5"/>
      <c r="FS66" s="5"/>
      <c r="FT66" s="5"/>
      <c r="FU66" s="5"/>
      <c r="FV66" s="5"/>
      <c r="FW66" s="5"/>
      <c r="FX66" s="5"/>
      <c r="FY66" s="5"/>
      <c r="FZ66" s="5"/>
      <c r="GA66" s="5">
        <v>1900</v>
      </c>
      <c r="GB66" s="5"/>
      <c r="GC66" s="5"/>
      <c r="GD66" s="5"/>
      <c r="GE66" s="5"/>
      <c r="GF66" s="5"/>
      <c r="GG66" s="5">
        <v>500</v>
      </c>
      <c r="GH66" s="5"/>
      <c r="GI66" s="5"/>
      <c r="GJ66" s="5"/>
      <c r="GK66" s="5"/>
      <c r="GL66" s="5"/>
      <c r="GM66" s="5"/>
      <c r="GN66" s="5"/>
      <c r="GO66" s="5">
        <v>130</v>
      </c>
      <c r="GP66" s="5"/>
      <c r="GQ66" s="5">
        <v>1000</v>
      </c>
      <c r="GR66" s="5"/>
      <c r="GS66" s="5"/>
      <c r="GT66" s="5"/>
      <c r="GU66" s="5">
        <v>500</v>
      </c>
      <c r="GV66" s="5"/>
      <c r="GW66" s="5"/>
      <c r="GX66" s="5"/>
      <c r="GY66" s="5"/>
      <c r="GZ66" s="5"/>
      <c r="HA66" s="5"/>
      <c r="HB66" s="5"/>
      <c r="HC66" s="5"/>
      <c r="HD66" s="5"/>
      <c r="HE66" s="5"/>
      <c r="HF66" s="5"/>
      <c r="HG66" s="5">
        <v>50</v>
      </c>
      <c r="HH66" s="5"/>
      <c r="HI66" s="5">
        <v>100</v>
      </c>
      <c r="HJ66" s="5"/>
      <c r="HK66" s="5"/>
      <c r="HL66" s="5">
        <v>200</v>
      </c>
      <c r="HM66" s="5"/>
      <c r="HN66" s="5">
        <v>60</v>
      </c>
      <c r="HO66" s="5">
        <v>150</v>
      </c>
      <c r="HP66" s="5"/>
      <c r="HQ66" s="5"/>
      <c r="HR66" s="5"/>
      <c r="HS66" s="5"/>
      <c r="HT66" s="5">
        <v>216</v>
      </c>
      <c r="HU66" s="5">
        <v>100</v>
      </c>
      <c r="HV66" s="5"/>
      <c r="HW66" s="5">
        <v>210</v>
      </c>
      <c r="HX66" s="5">
        <v>300</v>
      </c>
      <c r="HY66" s="5"/>
      <c r="HZ66" s="5"/>
      <c r="IA66" s="5"/>
      <c r="IB66" s="5"/>
      <c r="IC66" s="5"/>
      <c r="ID66" s="5"/>
      <c r="IE66" s="5"/>
      <c r="IF66" s="5"/>
      <c r="IG66" s="5"/>
      <c r="IH66" s="5"/>
      <c r="II66" s="5"/>
      <c r="IJ66" s="5"/>
      <c r="IK66" s="3">
        <f t="shared" si="2"/>
        <v>8516</v>
      </c>
    </row>
    <row r="67" spans="1:246" ht="20.25" customHeight="1" x14ac:dyDescent="0.25">
      <c r="A67" s="9" t="s">
        <v>245</v>
      </c>
      <c r="B67" s="17"/>
      <c r="C67" s="2" t="s">
        <v>311</v>
      </c>
      <c r="D67" s="5"/>
      <c r="E67" s="5"/>
      <c r="F67" s="5"/>
      <c r="G67" s="5"/>
      <c r="H67" s="5"/>
      <c r="I67" s="5">
        <v>30000</v>
      </c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/>
      <c r="CL67" s="5"/>
      <c r="CM67" s="5"/>
      <c r="CN67" s="5"/>
      <c r="CO67" s="5"/>
      <c r="CP67" s="5"/>
      <c r="CQ67" s="5"/>
      <c r="CR67" s="5">
        <v>300</v>
      </c>
      <c r="CS67" s="5"/>
      <c r="CT67" s="5"/>
      <c r="CU67" s="5"/>
      <c r="CV67" s="5"/>
      <c r="CW67" s="5"/>
      <c r="CX67" s="5"/>
      <c r="CY67" s="5"/>
      <c r="CZ67" s="5"/>
      <c r="DA67" s="5"/>
      <c r="DB67" s="5"/>
      <c r="DC67" s="5"/>
      <c r="DD67" s="5"/>
      <c r="DE67" s="5"/>
      <c r="DF67" s="5"/>
      <c r="DG67" s="5"/>
      <c r="DH67" s="5"/>
      <c r="DI67" s="5"/>
      <c r="DJ67" s="5"/>
      <c r="DK67" s="5"/>
      <c r="DL67" s="5"/>
      <c r="DM67" s="5"/>
      <c r="DN67" s="5"/>
      <c r="DO67" s="5"/>
      <c r="DP67" s="5"/>
      <c r="DQ67" s="5"/>
      <c r="DR67" s="5"/>
      <c r="DS67" s="5"/>
      <c r="DT67" s="5"/>
      <c r="DU67" s="5"/>
      <c r="DV67" s="5"/>
      <c r="DW67" s="5"/>
      <c r="DX67" s="5"/>
      <c r="DY67" s="5"/>
      <c r="DZ67" s="5"/>
      <c r="EA67" s="5"/>
      <c r="EB67" s="5"/>
      <c r="EC67" s="5"/>
      <c r="ED67" s="5"/>
      <c r="EE67" s="5"/>
      <c r="EF67" s="5"/>
      <c r="EG67" s="5"/>
      <c r="EH67" s="5"/>
      <c r="EI67" s="5"/>
      <c r="EJ67" s="5"/>
      <c r="EK67" s="5"/>
      <c r="EL67" s="5"/>
      <c r="EM67" s="5"/>
      <c r="EN67" s="5"/>
      <c r="EO67" s="5"/>
      <c r="EP67" s="5"/>
      <c r="EQ67" s="5"/>
      <c r="ER67" s="5"/>
      <c r="ES67" s="5"/>
      <c r="ET67" s="5"/>
      <c r="EU67" s="5"/>
      <c r="EV67" s="5"/>
      <c r="EW67" s="5"/>
      <c r="EX67" s="5"/>
      <c r="EY67" s="5"/>
      <c r="EZ67" s="5"/>
      <c r="FA67" s="5"/>
      <c r="FB67" s="5"/>
      <c r="FC67" s="5"/>
      <c r="FD67" s="5"/>
      <c r="FE67" s="5"/>
      <c r="FF67" s="5"/>
      <c r="FG67" s="5"/>
      <c r="FH67" s="5"/>
      <c r="FI67" s="5"/>
      <c r="FJ67" s="5"/>
      <c r="FK67" s="5"/>
      <c r="FL67" s="5"/>
      <c r="FM67" s="5"/>
      <c r="FN67" s="5"/>
      <c r="FO67" s="5"/>
      <c r="FP67" s="5"/>
      <c r="FQ67" s="5"/>
      <c r="FR67" s="5"/>
      <c r="FS67" s="5"/>
      <c r="FT67" s="5"/>
      <c r="FU67" s="5"/>
      <c r="FV67" s="5"/>
      <c r="FW67" s="5"/>
      <c r="FX67" s="5"/>
      <c r="FY67" s="5"/>
      <c r="FZ67" s="5"/>
      <c r="GA67" s="5">
        <v>1310</v>
      </c>
      <c r="GB67" s="5"/>
      <c r="GC67" s="5"/>
      <c r="GD67" s="5"/>
      <c r="GE67" s="5"/>
      <c r="GF67" s="5"/>
      <c r="GG67" s="5">
        <v>500</v>
      </c>
      <c r="GH67" s="5"/>
      <c r="GI67" s="5">
        <v>56</v>
      </c>
      <c r="GJ67" s="5"/>
      <c r="GK67" s="5"/>
      <c r="GL67" s="5"/>
      <c r="GM67" s="5"/>
      <c r="GN67" s="5"/>
      <c r="GO67" s="5">
        <v>500</v>
      </c>
      <c r="GP67" s="5">
        <v>3000</v>
      </c>
      <c r="GQ67" s="5"/>
      <c r="GR67" s="5"/>
      <c r="GS67" s="5"/>
      <c r="GT67" s="5"/>
      <c r="GU67" s="5">
        <v>500</v>
      </c>
      <c r="GV67" s="5"/>
      <c r="GW67" s="5"/>
      <c r="GX67" s="5"/>
      <c r="GY67" s="5"/>
      <c r="GZ67" s="5"/>
      <c r="HA67" s="5"/>
      <c r="HB67" s="5"/>
      <c r="HC67" s="5"/>
      <c r="HD67" s="5"/>
      <c r="HE67" s="5"/>
      <c r="HF67" s="5"/>
      <c r="HG67" s="5"/>
      <c r="HH67" s="5">
        <v>1100</v>
      </c>
      <c r="HI67" s="5">
        <v>100</v>
      </c>
      <c r="HJ67" s="5"/>
      <c r="HK67" s="5"/>
      <c r="HL67" s="5">
        <v>200</v>
      </c>
      <c r="HM67" s="5"/>
      <c r="HN67" s="5">
        <v>60</v>
      </c>
      <c r="HO67" s="5">
        <v>75</v>
      </c>
      <c r="HP67" s="5"/>
      <c r="HQ67" s="5"/>
      <c r="HR67" s="5"/>
      <c r="HS67" s="5"/>
      <c r="HT67" s="5">
        <v>300</v>
      </c>
      <c r="HU67" s="5"/>
      <c r="HV67" s="5"/>
      <c r="HW67" s="5">
        <v>120</v>
      </c>
      <c r="HX67" s="5">
        <v>240</v>
      </c>
      <c r="HY67" s="5"/>
      <c r="HZ67" s="5"/>
      <c r="IA67" s="5"/>
      <c r="IB67" s="5"/>
      <c r="IC67" s="5"/>
      <c r="ID67" s="5">
        <v>200</v>
      </c>
      <c r="IE67" s="5"/>
      <c r="IF67" s="5"/>
      <c r="IG67" s="5"/>
      <c r="IH67" s="5"/>
      <c r="II67" s="5"/>
      <c r="IJ67" s="5"/>
      <c r="IK67" s="3">
        <f t="shared" si="2"/>
        <v>38561</v>
      </c>
    </row>
    <row r="68" spans="1:246" ht="20.25" customHeight="1" x14ac:dyDescent="0.25">
      <c r="A68" s="9" t="s">
        <v>245</v>
      </c>
      <c r="B68" s="18"/>
      <c r="C68" s="2" t="s">
        <v>312</v>
      </c>
      <c r="D68" s="5"/>
      <c r="E68" s="5"/>
      <c r="F68" s="5"/>
      <c r="G68" s="5"/>
      <c r="H68" s="5"/>
      <c r="I68" s="5">
        <v>40000</v>
      </c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>
        <v>90</v>
      </c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5"/>
      <c r="BP68" s="5"/>
      <c r="BQ68" s="5"/>
      <c r="BR68" s="5"/>
      <c r="BS68" s="5"/>
      <c r="BT68" s="5"/>
      <c r="BU68" s="5"/>
      <c r="BV68" s="5"/>
      <c r="BW68" s="5"/>
      <c r="BX68" s="5"/>
      <c r="BY68" s="5"/>
      <c r="BZ68" s="5"/>
      <c r="CA68" s="5"/>
      <c r="CB68" s="5"/>
      <c r="CC68" s="5"/>
      <c r="CD68" s="5"/>
      <c r="CE68" s="5"/>
      <c r="CF68" s="5"/>
      <c r="CG68" s="5"/>
      <c r="CH68" s="5"/>
      <c r="CI68" s="5"/>
      <c r="CJ68" s="5"/>
      <c r="CK68" s="5"/>
      <c r="CL68" s="5"/>
      <c r="CM68" s="5"/>
      <c r="CN68" s="5"/>
      <c r="CO68" s="5"/>
      <c r="CP68" s="5"/>
      <c r="CQ68" s="5"/>
      <c r="CR68" s="5"/>
      <c r="CS68" s="5"/>
      <c r="CT68" s="5"/>
      <c r="CU68" s="5"/>
      <c r="CV68" s="5"/>
      <c r="CW68" s="5"/>
      <c r="CX68" s="5"/>
      <c r="CY68" s="5"/>
      <c r="CZ68" s="5"/>
      <c r="DA68" s="5"/>
      <c r="DB68" s="5"/>
      <c r="DC68" s="5"/>
      <c r="DD68" s="5"/>
      <c r="DE68" s="5"/>
      <c r="DF68" s="5"/>
      <c r="DG68" s="5"/>
      <c r="DH68" s="5"/>
      <c r="DI68" s="5"/>
      <c r="DJ68" s="5"/>
      <c r="DK68" s="5"/>
      <c r="DL68" s="5"/>
      <c r="DM68" s="5"/>
      <c r="DN68" s="5"/>
      <c r="DO68" s="5"/>
      <c r="DP68" s="5"/>
      <c r="DQ68" s="5"/>
      <c r="DR68" s="5"/>
      <c r="DS68" s="5"/>
      <c r="DT68" s="5"/>
      <c r="DU68" s="5"/>
      <c r="DV68" s="5"/>
      <c r="DW68" s="5"/>
      <c r="DX68" s="5"/>
      <c r="DY68" s="5"/>
      <c r="DZ68" s="5"/>
      <c r="EA68" s="5"/>
      <c r="EB68" s="5"/>
      <c r="EC68" s="5"/>
      <c r="ED68" s="5"/>
      <c r="EE68" s="5"/>
      <c r="EF68" s="5"/>
      <c r="EG68" s="5"/>
      <c r="EH68" s="5"/>
      <c r="EI68" s="5"/>
      <c r="EJ68" s="5"/>
      <c r="EK68" s="5"/>
      <c r="EL68" s="5"/>
      <c r="EM68" s="5"/>
      <c r="EN68" s="5"/>
      <c r="EO68" s="5"/>
      <c r="EP68" s="5"/>
      <c r="EQ68" s="5"/>
      <c r="ER68" s="5"/>
      <c r="ES68" s="5"/>
      <c r="ET68" s="5"/>
      <c r="EU68" s="5"/>
      <c r="EV68" s="5"/>
      <c r="EW68" s="5"/>
      <c r="EX68" s="5"/>
      <c r="EY68" s="5"/>
      <c r="EZ68" s="5"/>
      <c r="FA68" s="5"/>
      <c r="FB68" s="5"/>
      <c r="FC68" s="5"/>
      <c r="FD68" s="5"/>
      <c r="FE68" s="5"/>
      <c r="FF68" s="5"/>
      <c r="FG68" s="5"/>
      <c r="FH68" s="5"/>
      <c r="FI68" s="5"/>
      <c r="FJ68" s="5"/>
      <c r="FK68" s="5"/>
      <c r="FL68" s="5"/>
      <c r="FM68" s="5"/>
      <c r="FN68" s="5"/>
      <c r="FO68" s="5"/>
      <c r="FP68" s="5"/>
      <c r="FQ68" s="5"/>
      <c r="FR68" s="5"/>
      <c r="FS68" s="5"/>
      <c r="FT68" s="5"/>
      <c r="FU68" s="5"/>
      <c r="FV68" s="5"/>
      <c r="FW68" s="5"/>
      <c r="FX68" s="5"/>
      <c r="FY68" s="5"/>
      <c r="FZ68" s="5"/>
      <c r="GA68" s="5">
        <v>520</v>
      </c>
      <c r="GB68" s="5"/>
      <c r="GC68" s="5"/>
      <c r="GD68" s="5"/>
      <c r="GE68" s="5"/>
      <c r="GF68" s="5"/>
      <c r="GG68" s="5"/>
      <c r="GH68" s="5"/>
      <c r="GI68" s="5">
        <v>200</v>
      </c>
      <c r="GJ68" s="5"/>
      <c r="GK68" s="5"/>
      <c r="GL68" s="5"/>
      <c r="GM68" s="5"/>
      <c r="GN68" s="5"/>
      <c r="GO68" s="5">
        <v>100</v>
      </c>
      <c r="GP68" s="5">
        <v>150</v>
      </c>
      <c r="GQ68" s="5"/>
      <c r="GR68" s="5"/>
      <c r="GS68" s="5"/>
      <c r="GT68" s="5"/>
      <c r="GU68" s="5">
        <v>500</v>
      </c>
      <c r="GV68" s="5"/>
      <c r="GW68" s="5"/>
      <c r="GX68" s="5"/>
      <c r="GY68" s="5"/>
      <c r="GZ68" s="5"/>
      <c r="HA68" s="5"/>
      <c r="HB68" s="5"/>
      <c r="HC68" s="5"/>
      <c r="HD68" s="5">
        <v>1000</v>
      </c>
      <c r="HE68" s="5"/>
      <c r="HF68" s="5"/>
      <c r="HG68" s="5"/>
      <c r="HH68" s="5">
        <v>1400</v>
      </c>
      <c r="HI68" s="5"/>
      <c r="HJ68" s="5"/>
      <c r="HK68" s="5"/>
      <c r="HL68" s="5"/>
      <c r="HM68" s="5"/>
      <c r="HN68" s="5"/>
      <c r="HO68" s="5"/>
      <c r="HP68" s="5"/>
      <c r="HQ68" s="5"/>
      <c r="HR68" s="5"/>
      <c r="HS68" s="5"/>
      <c r="HT68" s="5"/>
      <c r="HU68" s="5"/>
      <c r="HV68" s="5"/>
      <c r="HW68" s="5">
        <v>120</v>
      </c>
      <c r="HX68" s="5">
        <v>100</v>
      </c>
      <c r="HY68" s="5"/>
      <c r="HZ68" s="5"/>
      <c r="IA68" s="5"/>
      <c r="IB68" s="5"/>
      <c r="IC68" s="5"/>
      <c r="ID68" s="5"/>
      <c r="IE68" s="5"/>
      <c r="IF68" s="5"/>
      <c r="IG68" s="5"/>
      <c r="IH68" s="5"/>
      <c r="II68" s="5"/>
      <c r="IJ68" s="5"/>
      <c r="IK68" s="3">
        <f t="shared" si="2"/>
        <v>44180</v>
      </c>
    </row>
    <row r="69" spans="1:246" ht="20.25" customHeight="1" x14ac:dyDescent="0.25">
      <c r="A69" s="9" t="s">
        <v>245</v>
      </c>
      <c r="B69" s="13">
        <v>71</v>
      </c>
      <c r="C69" s="2" t="s">
        <v>313</v>
      </c>
      <c r="D69" s="5"/>
      <c r="E69" s="5"/>
      <c r="F69" s="5"/>
      <c r="G69" s="5"/>
      <c r="H69" s="5"/>
      <c r="I69" s="5"/>
      <c r="J69" s="5"/>
      <c r="K69" s="5"/>
      <c r="L69" s="5"/>
      <c r="M69" s="5">
        <v>7000</v>
      </c>
      <c r="N69" s="11">
        <v>0</v>
      </c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>
        <v>70000</v>
      </c>
      <c r="AJ69" s="5">
        <v>20000</v>
      </c>
      <c r="AK69" s="5"/>
      <c r="AL69" s="5">
        <v>1000</v>
      </c>
      <c r="AM69" s="5">
        <v>100000</v>
      </c>
      <c r="AN69" s="5"/>
      <c r="AO69" s="5"/>
      <c r="AP69" s="5"/>
      <c r="AQ69" s="5"/>
      <c r="AR69" s="5">
        <v>1000</v>
      </c>
      <c r="AS69" s="5"/>
      <c r="AT69" s="5">
        <v>400</v>
      </c>
      <c r="AU69" s="5"/>
      <c r="AV69" s="5">
        <v>2000</v>
      </c>
      <c r="AW69" s="5">
        <v>1000</v>
      </c>
      <c r="AX69" s="5"/>
      <c r="AY69" s="5"/>
      <c r="AZ69" s="5"/>
      <c r="BA69" s="5"/>
      <c r="BB69" s="5"/>
      <c r="BC69" s="5"/>
      <c r="BD69" s="5"/>
      <c r="BE69" s="5">
        <v>500</v>
      </c>
      <c r="BF69" s="5"/>
      <c r="BG69" s="5"/>
      <c r="BH69" s="5"/>
      <c r="BI69" s="5">
        <v>7000</v>
      </c>
      <c r="BJ69" s="5"/>
      <c r="BK69" s="5"/>
      <c r="BL69" s="5"/>
      <c r="BM69" s="5"/>
      <c r="BN69" s="5"/>
      <c r="BO69" s="5"/>
      <c r="BP69" s="5"/>
      <c r="BQ69" s="5"/>
      <c r="BR69" s="5">
        <v>100</v>
      </c>
      <c r="BS69" s="5"/>
      <c r="BT69" s="5"/>
      <c r="BU69" s="5"/>
      <c r="BV69" s="5"/>
      <c r="BW69" s="5"/>
      <c r="BX69" s="5"/>
      <c r="BY69" s="5"/>
      <c r="BZ69" s="5"/>
      <c r="CA69" s="5"/>
      <c r="CB69" s="5">
        <v>2000</v>
      </c>
      <c r="CC69" s="5"/>
      <c r="CD69" s="5"/>
      <c r="CE69" s="5"/>
      <c r="CF69" s="5"/>
      <c r="CG69" s="5"/>
      <c r="CH69" s="5"/>
      <c r="CI69" s="5"/>
      <c r="CJ69" s="5"/>
      <c r="CK69" s="5"/>
      <c r="CL69" s="5"/>
      <c r="CM69" s="5"/>
      <c r="CN69" s="5"/>
      <c r="CO69" s="5"/>
      <c r="CP69" s="5"/>
      <c r="CQ69" s="5"/>
      <c r="CR69" s="5"/>
      <c r="CS69" s="5"/>
      <c r="CT69" s="5">
        <v>600</v>
      </c>
      <c r="CU69" s="5"/>
      <c r="CV69" s="5"/>
      <c r="CW69" s="5"/>
      <c r="CX69" s="5">
        <v>2000</v>
      </c>
      <c r="CY69" s="5">
        <v>10000</v>
      </c>
      <c r="CZ69" s="5"/>
      <c r="DA69" s="5"/>
      <c r="DB69" s="5">
        <v>500</v>
      </c>
      <c r="DC69" s="5"/>
      <c r="DD69" s="5"/>
      <c r="DE69" s="5"/>
      <c r="DF69" s="5"/>
      <c r="DG69" s="5"/>
      <c r="DH69" s="5"/>
      <c r="DI69" s="5"/>
      <c r="DJ69" s="5"/>
      <c r="DK69" s="5">
        <v>1000</v>
      </c>
      <c r="DL69" s="5"/>
      <c r="DM69" s="5"/>
      <c r="DN69" s="5"/>
      <c r="DO69" s="5"/>
      <c r="DP69" s="5"/>
      <c r="DQ69" s="5">
        <v>500</v>
      </c>
      <c r="DR69" s="5"/>
      <c r="DS69" s="5"/>
      <c r="DT69" s="5"/>
      <c r="DU69" s="5">
        <v>1500</v>
      </c>
      <c r="DV69" s="5"/>
      <c r="DW69" s="5"/>
      <c r="DX69" s="5"/>
      <c r="DY69" s="5"/>
      <c r="DZ69" s="5"/>
      <c r="EA69" s="5"/>
      <c r="EB69" s="5"/>
      <c r="EC69" s="5"/>
      <c r="ED69" s="5"/>
      <c r="EE69" s="5">
        <v>1000</v>
      </c>
      <c r="EF69" s="5"/>
      <c r="EG69" s="5"/>
      <c r="EH69" s="5"/>
      <c r="EI69" s="5"/>
      <c r="EJ69" s="5">
        <v>2000</v>
      </c>
      <c r="EK69" s="5"/>
      <c r="EL69" s="5"/>
      <c r="EM69" s="5"/>
      <c r="EN69" s="5"/>
      <c r="EO69" s="5"/>
      <c r="EP69" s="5"/>
      <c r="EQ69" s="5"/>
      <c r="ER69" s="5">
        <v>70000</v>
      </c>
      <c r="ES69" s="5"/>
      <c r="ET69" s="5"/>
      <c r="EU69" s="5"/>
      <c r="EV69" s="5">
        <v>30000</v>
      </c>
      <c r="EW69" s="5"/>
      <c r="EX69" s="5">
        <v>2000</v>
      </c>
      <c r="EY69" s="5"/>
      <c r="EZ69" s="5"/>
      <c r="FA69" s="5"/>
      <c r="FB69" s="5"/>
      <c r="FC69" s="5"/>
      <c r="FD69" s="5"/>
      <c r="FE69" s="5"/>
      <c r="FF69" s="5"/>
      <c r="FG69" s="5"/>
      <c r="FH69" s="5"/>
      <c r="FI69" s="5">
        <v>1000</v>
      </c>
      <c r="FJ69" s="5">
        <v>100</v>
      </c>
      <c r="FK69" s="5"/>
      <c r="FL69" s="5"/>
      <c r="FM69" s="5"/>
      <c r="FN69" s="5"/>
      <c r="FO69" s="5"/>
      <c r="FP69" s="5"/>
      <c r="FQ69" s="5"/>
      <c r="FR69" s="5"/>
      <c r="FS69" s="5"/>
      <c r="FT69" s="5"/>
      <c r="FU69" s="5">
        <v>20000</v>
      </c>
      <c r="FV69" s="5"/>
      <c r="FW69" s="5"/>
      <c r="FX69" s="5"/>
      <c r="FY69" s="5"/>
      <c r="FZ69" s="5"/>
      <c r="GA69" s="5">
        <v>5600</v>
      </c>
      <c r="GB69" s="5">
        <v>300000</v>
      </c>
      <c r="GC69" s="5">
        <v>200</v>
      </c>
      <c r="GD69" s="5"/>
      <c r="GE69" s="5">
        <v>80000</v>
      </c>
      <c r="GF69" s="5"/>
      <c r="GG69" s="5">
        <v>10000</v>
      </c>
      <c r="GH69" s="5"/>
      <c r="GI69" s="5">
        <v>60000</v>
      </c>
      <c r="GJ69" s="5">
        <v>20000</v>
      </c>
      <c r="GK69" s="5">
        <v>18000</v>
      </c>
      <c r="GL69" s="5"/>
      <c r="GM69" s="5"/>
      <c r="GN69" s="5"/>
      <c r="GO69" s="5"/>
      <c r="GP69" s="5"/>
      <c r="GQ69" s="5">
        <v>6800</v>
      </c>
      <c r="GR69" s="5"/>
      <c r="GS69" s="5"/>
      <c r="GT69" s="5">
        <v>3000</v>
      </c>
      <c r="GU69" s="5"/>
      <c r="GV69" s="5"/>
      <c r="GW69" s="5"/>
      <c r="GX69" s="5"/>
      <c r="GY69" s="5"/>
      <c r="GZ69" s="5"/>
      <c r="HA69" s="5"/>
      <c r="HB69" s="5"/>
      <c r="HC69" s="5">
        <v>2000</v>
      </c>
      <c r="HD69" s="5"/>
      <c r="HE69" s="5"/>
      <c r="HF69" s="5"/>
      <c r="HG69" s="5">
        <v>500</v>
      </c>
      <c r="HH69" s="5">
        <v>500</v>
      </c>
      <c r="HI69" s="5"/>
      <c r="HJ69" s="5"/>
      <c r="HK69" s="5"/>
      <c r="HL69" s="5">
        <v>500</v>
      </c>
      <c r="HM69" s="5"/>
      <c r="HN69" s="5"/>
      <c r="HO69" s="5"/>
      <c r="HP69" s="5">
        <v>5500</v>
      </c>
      <c r="HQ69" s="5">
        <v>100</v>
      </c>
      <c r="HR69" s="5"/>
      <c r="HS69" s="5"/>
      <c r="HT69" s="5"/>
      <c r="HU69" s="5">
        <v>400</v>
      </c>
      <c r="HV69" s="5"/>
      <c r="HW69" s="5">
        <v>1200</v>
      </c>
      <c r="HX69" s="5"/>
      <c r="HY69" s="5">
        <v>5000</v>
      </c>
      <c r="HZ69" s="5"/>
      <c r="IA69" s="5"/>
      <c r="IB69" s="5"/>
      <c r="IC69" s="5"/>
      <c r="ID69" s="5"/>
      <c r="IE69" s="5"/>
      <c r="IF69" s="5">
        <v>700</v>
      </c>
      <c r="IG69" s="5">
        <v>100</v>
      </c>
      <c r="IH69" s="5">
        <v>500</v>
      </c>
      <c r="II69" s="5"/>
      <c r="IJ69" s="5">
        <v>2000</v>
      </c>
      <c r="IK69" s="3">
        <f t="shared" si="2"/>
        <v>876800</v>
      </c>
      <c r="IL69" s="7"/>
    </row>
    <row r="70" spans="1:246" ht="20.25" customHeight="1" x14ac:dyDescent="0.25">
      <c r="A70" s="9" t="s">
        <v>246</v>
      </c>
      <c r="B70" s="13">
        <v>72</v>
      </c>
      <c r="C70" s="2" t="s">
        <v>314</v>
      </c>
      <c r="D70" s="5"/>
      <c r="E70" s="5">
        <v>1400</v>
      </c>
      <c r="F70" s="5">
        <v>2000</v>
      </c>
      <c r="G70" s="5"/>
      <c r="H70" s="5"/>
      <c r="I70" s="5"/>
      <c r="J70" s="5"/>
      <c r="K70" s="5"/>
      <c r="L70" s="5"/>
      <c r="M70" s="5"/>
      <c r="N70" s="11">
        <v>0</v>
      </c>
      <c r="O70" s="5"/>
      <c r="P70" s="5"/>
      <c r="Q70" s="5"/>
      <c r="R70" s="5">
        <v>6000</v>
      </c>
      <c r="S70" s="5">
        <v>1000</v>
      </c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11">
        <v>371540</v>
      </c>
      <c r="AJ70" s="5"/>
      <c r="AK70" s="5"/>
      <c r="AL70" s="5">
        <v>1000</v>
      </c>
      <c r="AM70" s="5"/>
      <c r="AN70" s="5">
        <v>4000</v>
      </c>
      <c r="AO70" s="5"/>
      <c r="AP70" s="5"/>
      <c r="AQ70" s="5"/>
      <c r="AR70" s="5">
        <v>10000</v>
      </c>
      <c r="AS70" s="5">
        <v>40000</v>
      </c>
      <c r="AT70" s="5">
        <v>1000</v>
      </c>
      <c r="AU70" s="5">
        <v>500</v>
      </c>
      <c r="AV70" s="5"/>
      <c r="AW70" s="5"/>
      <c r="AX70" s="5">
        <v>400</v>
      </c>
      <c r="AY70" s="5"/>
      <c r="AZ70" s="5">
        <v>1000</v>
      </c>
      <c r="BA70" s="5">
        <v>50000</v>
      </c>
      <c r="BB70" s="5"/>
      <c r="BC70" s="5"/>
      <c r="BD70" s="5"/>
      <c r="BE70" s="5"/>
      <c r="BF70" s="5">
        <v>20000</v>
      </c>
      <c r="BG70" s="5"/>
      <c r="BH70" s="5"/>
      <c r="BI70" s="5">
        <v>10000</v>
      </c>
      <c r="BJ70" s="5"/>
      <c r="BK70" s="5">
        <v>100000</v>
      </c>
      <c r="BL70" s="5"/>
      <c r="BM70" s="5"/>
      <c r="BN70" s="5"/>
      <c r="BO70" s="5"/>
      <c r="BP70" s="5">
        <v>1000</v>
      </c>
      <c r="BQ70" s="5"/>
      <c r="BR70" s="5"/>
      <c r="BS70" s="5">
        <v>800</v>
      </c>
      <c r="BT70" s="5"/>
      <c r="BU70" s="5"/>
      <c r="BV70" s="5">
        <v>1000</v>
      </c>
      <c r="BW70" s="5"/>
      <c r="BX70" s="5"/>
      <c r="BY70" s="5"/>
      <c r="BZ70" s="5"/>
      <c r="CA70" s="5"/>
      <c r="CB70" s="5"/>
      <c r="CC70" s="5"/>
      <c r="CD70" s="5"/>
      <c r="CE70" s="5"/>
      <c r="CF70" s="5"/>
      <c r="CG70" s="5"/>
      <c r="CH70" s="5"/>
      <c r="CI70" s="5">
        <v>100</v>
      </c>
      <c r="CJ70" s="5">
        <v>1000</v>
      </c>
      <c r="CK70" s="5"/>
      <c r="CL70" s="5"/>
      <c r="CM70" s="5"/>
      <c r="CN70" s="5"/>
      <c r="CO70" s="5"/>
      <c r="CP70" s="5"/>
      <c r="CQ70" s="5"/>
      <c r="CR70" s="5"/>
      <c r="CS70" s="5"/>
      <c r="CT70" s="5">
        <v>20000</v>
      </c>
      <c r="CU70" s="5">
        <v>3000</v>
      </c>
      <c r="CV70" s="5"/>
      <c r="CW70" s="5"/>
      <c r="CX70" s="5"/>
      <c r="CY70" s="5"/>
      <c r="CZ70" s="5">
        <v>2000</v>
      </c>
      <c r="DA70" s="5"/>
      <c r="DB70" s="5"/>
      <c r="DC70" s="5"/>
      <c r="DD70" s="5"/>
      <c r="DE70" s="5"/>
      <c r="DF70" s="5"/>
      <c r="DG70" s="5"/>
      <c r="DH70" s="5"/>
      <c r="DI70" s="5"/>
      <c r="DJ70" s="5"/>
      <c r="DK70" s="5">
        <v>4000</v>
      </c>
      <c r="DL70" s="5"/>
      <c r="DM70" s="5"/>
      <c r="DN70" s="5"/>
      <c r="DO70" s="5"/>
      <c r="DP70" s="5"/>
      <c r="DQ70" s="5"/>
      <c r="DR70" s="5">
        <v>2000</v>
      </c>
      <c r="DS70" s="5"/>
      <c r="DT70" s="5"/>
      <c r="DU70" s="5"/>
      <c r="DV70" s="5"/>
      <c r="DW70" s="5"/>
      <c r="DX70" s="5"/>
      <c r="DY70" s="5">
        <v>300</v>
      </c>
      <c r="DZ70" s="5">
        <v>5000</v>
      </c>
      <c r="EA70" s="5"/>
      <c r="EB70" s="5">
        <v>25000</v>
      </c>
      <c r="EC70" s="5"/>
      <c r="ED70" s="5"/>
      <c r="EE70" s="5">
        <v>10000</v>
      </c>
      <c r="EF70" s="5"/>
      <c r="EG70" s="5"/>
      <c r="EH70" s="5">
        <v>5500</v>
      </c>
      <c r="EI70" s="5"/>
      <c r="EJ70" s="5">
        <v>2000</v>
      </c>
      <c r="EK70" s="5"/>
      <c r="EL70" s="5"/>
      <c r="EM70" s="5"/>
      <c r="EN70" s="5"/>
      <c r="EO70" s="5"/>
      <c r="EP70" s="5">
        <v>1000</v>
      </c>
      <c r="EQ70" s="5"/>
      <c r="ER70" s="5">
        <v>100000</v>
      </c>
      <c r="ES70" s="5"/>
      <c r="ET70" s="5"/>
      <c r="EU70" s="5"/>
      <c r="EV70" s="5"/>
      <c r="EW70" s="5">
        <v>1000</v>
      </c>
      <c r="EX70" s="5"/>
      <c r="EY70" s="5"/>
      <c r="EZ70" s="5"/>
      <c r="FA70" s="5">
        <v>1000</v>
      </c>
      <c r="FB70" s="5"/>
      <c r="FC70" s="5"/>
      <c r="FD70" s="5"/>
      <c r="FE70" s="5"/>
      <c r="FF70" s="5"/>
      <c r="FG70" s="5"/>
      <c r="FH70" s="5"/>
      <c r="FI70" s="5">
        <v>5000</v>
      </c>
      <c r="FJ70" s="5"/>
      <c r="FK70" s="5"/>
      <c r="FL70" s="5"/>
      <c r="FM70" s="5"/>
      <c r="FN70" s="5"/>
      <c r="FO70" s="5"/>
      <c r="FP70" s="5"/>
      <c r="FQ70" s="5"/>
      <c r="FR70" s="5"/>
      <c r="FS70" s="5"/>
      <c r="FT70" s="5"/>
      <c r="FU70" s="5">
        <v>70000</v>
      </c>
      <c r="FV70" s="5"/>
      <c r="FW70" s="5"/>
      <c r="FX70" s="5">
        <v>5000</v>
      </c>
      <c r="FY70" s="5"/>
      <c r="FZ70" s="5">
        <v>30000</v>
      </c>
      <c r="GA70" s="5">
        <v>300</v>
      </c>
      <c r="GB70" s="5">
        <v>120000</v>
      </c>
      <c r="GC70" s="5"/>
      <c r="GD70" s="5"/>
      <c r="GE70" s="5"/>
      <c r="GF70" s="5"/>
      <c r="GG70" s="5">
        <v>70000</v>
      </c>
      <c r="GH70" s="5"/>
      <c r="GI70" s="5"/>
      <c r="GJ70" s="5"/>
      <c r="GK70" s="5"/>
      <c r="GL70" s="5"/>
      <c r="GM70" s="5"/>
      <c r="GN70" s="5">
        <v>200000</v>
      </c>
      <c r="GO70" s="5">
        <v>25000</v>
      </c>
      <c r="GP70" s="5">
        <v>5000</v>
      </c>
      <c r="GQ70" s="5">
        <v>26400</v>
      </c>
      <c r="GR70" s="5"/>
      <c r="GS70" s="5">
        <v>16000</v>
      </c>
      <c r="GT70" s="5"/>
      <c r="GU70" s="5"/>
      <c r="GV70" s="5">
        <v>100000</v>
      </c>
      <c r="GW70" s="5"/>
      <c r="GX70" s="5"/>
      <c r="GY70" s="5"/>
      <c r="GZ70" s="5"/>
      <c r="HA70" s="5">
        <v>4800</v>
      </c>
      <c r="HB70" s="5">
        <v>1000</v>
      </c>
      <c r="HC70" s="5"/>
      <c r="HD70" s="5">
        <v>100000</v>
      </c>
      <c r="HE70" s="5">
        <v>1000</v>
      </c>
      <c r="HF70" s="5">
        <v>4100</v>
      </c>
      <c r="HG70" s="5">
        <v>500</v>
      </c>
      <c r="HH70" s="5"/>
      <c r="HI70" s="5"/>
      <c r="HJ70" s="5"/>
      <c r="HK70" s="5"/>
      <c r="HL70" s="5">
        <v>500</v>
      </c>
      <c r="HM70" s="5"/>
      <c r="HN70" s="5"/>
      <c r="HO70" s="5">
        <v>10000</v>
      </c>
      <c r="HP70" s="5">
        <v>25000</v>
      </c>
      <c r="HQ70" s="5">
        <v>100</v>
      </c>
      <c r="HR70" s="5"/>
      <c r="HS70" s="5"/>
      <c r="HT70" s="5"/>
      <c r="HU70" s="5"/>
      <c r="HV70" s="5"/>
      <c r="HW70" s="5"/>
      <c r="HX70" s="5">
        <v>500</v>
      </c>
      <c r="HY70" s="5"/>
      <c r="HZ70" s="5">
        <v>6000</v>
      </c>
      <c r="IA70" s="5"/>
      <c r="IB70" s="5"/>
      <c r="IC70" s="5">
        <v>2000</v>
      </c>
      <c r="ID70" s="5"/>
      <c r="IE70" s="5">
        <v>1000</v>
      </c>
      <c r="IF70" s="5"/>
      <c r="IG70" s="5"/>
      <c r="IH70" s="5"/>
      <c r="II70" s="5">
        <v>12100</v>
      </c>
      <c r="IJ70" s="5">
        <v>5000</v>
      </c>
      <c r="IK70" s="3">
        <f t="shared" si="2"/>
        <v>1651840</v>
      </c>
      <c r="IL70" s="7"/>
    </row>
    <row r="71" spans="1:246" ht="20.25" customHeight="1" x14ac:dyDescent="0.25">
      <c r="A71" s="9" t="s">
        <v>246</v>
      </c>
      <c r="B71" s="15">
        <v>79</v>
      </c>
      <c r="C71" s="2" t="s">
        <v>315</v>
      </c>
      <c r="D71" s="5"/>
      <c r="E71" s="5"/>
      <c r="F71" s="5"/>
      <c r="G71" s="11">
        <v>0</v>
      </c>
      <c r="H71" s="5"/>
      <c r="I71" s="5"/>
      <c r="J71" s="11">
        <v>0</v>
      </c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>
        <v>200</v>
      </c>
      <c r="AM71" s="5"/>
      <c r="AN71" s="5"/>
      <c r="AO71" s="5"/>
      <c r="AP71" s="11">
        <v>0</v>
      </c>
      <c r="AQ71" s="11">
        <v>0</v>
      </c>
      <c r="AR71" s="11">
        <v>0</v>
      </c>
      <c r="AS71" s="5"/>
      <c r="AT71" s="11">
        <v>0</v>
      </c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11">
        <v>0</v>
      </c>
      <c r="BI71" s="11">
        <v>0</v>
      </c>
      <c r="BJ71" s="11">
        <v>0</v>
      </c>
      <c r="BK71" s="5"/>
      <c r="BL71" s="11">
        <v>0</v>
      </c>
      <c r="BM71" s="5"/>
      <c r="BN71" s="5"/>
      <c r="BO71" s="5"/>
      <c r="BP71" s="11">
        <v>0</v>
      </c>
      <c r="BQ71" s="5"/>
      <c r="BR71" s="5"/>
      <c r="BS71" s="5"/>
      <c r="BT71" s="5"/>
      <c r="BU71" s="5"/>
      <c r="BV71" s="5"/>
      <c r="BW71" s="5"/>
      <c r="BX71" s="5"/>
      <c r="BY71" s="11">
        <v>0</v>
      </c>
      <c r="BZ71" s="5"/>
      <c r="CA71" s="5"/>
      <c r="CB71" s="5"/>
      <c r="CC71" s="5"/>
      <c r="CD71" s="5"/>
      <c r="CE71" s="5"/>
      <c r="CF71" s="5"/>
      <c r="CG71" s="11">
        <v>0</v>
      </c>
      <c r="CH71" s="5"/>
      <c r="CI71" s="5"/>
      <c r="CJ71" s="5"/>
      <c r="CK71" s="5"/>
      <c r="CL71" s="5"/>
      <c r="CM71" s="5"/>
      <c r="CN71" s="5"/>
      <c r="CO71" s="5"/>
      <c r="CP71" s="5"/>
      <c r="CQ71" s="5"/>
      <c r="CR71" s="5"/>
      <c r="CS71" s="5"/>
      <c r="CT71" s="11">
        <v>0</v>
      </c>
      <c r="CU71" s="5"/>
      <c r="CV71" s="5"/>
      <c r="CW71" s="5"/>
      <c r="CX71" s="5"/>
      <c r="CY71" s="5"/>
      <c r="CZ71" s="5"/>
      <c r="DA71" s="5"/>
      <c r="DB71" s="11">
        <v>0</v>
      </c>
      <c r="DC71" s="5"/>
      <c r="DD71" s="11">
        <v>0</v>
      </c>
      <c r="DE71" s="5"/>
      <c r="DF71" s="5"/>
      <c r="DG71" s="5"/>
      <c r="DH71" s="5"/>
      <c r="DI71" s="5"/>
      <c r="DJ71" s="5"/>
      <c r="DK71" s="11">
        <v>0</v>
      </c>
      <c r="DL71" s="5"/>
      <c r="DM71" s="5"/>
      <c r="DN71" s="5"/>
      <c r="DO71" s="11">
        <v>0</v>
      </c>
      <c r="DP71" s="5"/>
      <c r="DQ71" s="5"/>
      <c r="DR71" s="5"/>
      <c r="DS71" s="5"/>
      <c r="DT71" s="5"/>
      <c r="DU71" s="5"/>
      <c r="DV71" s="11">
        <v>0</v>
      </c>
      <c r="DW71" s="5"/>
      <c r="DX71" s="11">
        <v>0</v>
      </c>
      <c r="DY71" s="5"/>
      <c r="DZ71" s="5"/>
      <c r="EA71" s="5"/>
      <c r="EB71" s="11">
        <v>0</v>
      </c>
      <c r="EC71" s="5"/>
      <c r="ED71" s="5"/>
      <c r="EE71" s="11">
        <v>0</v>
      </c>
      <c r="EF71" s="5"/>
      <c r="EG71" s="5"/>
      <c r="EH71" s="11">
        <v>0</v>
      </c>
      <c r="EI71" s="5"/>
      <c r="EJ71" s="5"/>
      <c r="EK71" s="5"/>
      <c r="EL71" s="5"/>
      <c r="EM71" s="5"/>
      <c r="EN71" s="5"/>
      <c r="EO71" s="5"/>
      <c r="EP71" s="11">
        <v>0</v>
      </c>
      <c r="EQ71" s="5"/>
      <c r="ER71" s="5"/>
      <c r="ES71" s="5"/>
      <c r="ET71" s="5"/>
      <c r="EU71" s="5"/>
      <c r="EV71" s="5"/>
      <c r="EW71" s="5"/>
      <c r="EX71" s="5"/>
      <c r="EY71" s="5"/>
      <c r="EZ71" s="11">
        <v>0</v>
      </c>
      <c r="FA71" s="5"/>
      <c r="FB71" s="5"/>
      <c r="FC71" s="5"/>
      <c r="FD71" s="11">
        <v>0</v>
      </c>
      <c r="FE71" s="5"/>
      <c r="FF71" s="5"/>
      <c r="FG71" s="5"/>
      <c r="FH71" s="5"/>
      <c r="FI71" s="5"/>
      <c r="FJ71" s="5"/>
      <c r="FK71" s="5"/>
      <c r="FL71" s="5"/>
      <c r="FM71" s="5"/>
      <c r="FN71" s="5"/>
      <c r="FO71" s="5"/>
      <c r="FP71" s="5"/>
      <c r="FQ71" s="5"/>
      <c r="FR71" s="11">
        <v>0</v>
      </c>
      <c r="FS71" s="5"/>
      <c r="FT71" s="5"/>
      <c r="FU71" s="5"/>
      <c r="FV71" s="5"/>
      <c r="FW71" s="5"/>
      <c r="FX71" s="5"/>
      <c r="FY71" s="5"/>
      <c r="FZ71" s="5"/>
      <c r="GA71" s="11">
        <v>0</v>
      </c>
      <c r="GB71" s="11">
        <v>0</v>
      </c>
      <c r="GC71" s="5"/>
      <c r="GD71" s="5"/>
      <c r="GE71" s="5"/>
      <c r="GF71" s="11">
        <v>0</v>
      </c>
      <c r="GG71" s="5"/>
      <c r="GH71" s="5"/>
      <c r="GI71" s="11">
        <v>0</v>
      </c>
      <c r="GJ71" s="11">
        <v>0</v>
      </c>
      <c r="GK71" s="5"/>
      <c r="GL71" s="5"/>
      <c r="GM71" s="5"/>
      <c r="GN71" s="5"/>
      <c r="GO71" s="5"/>
      <c r="GP71" s="5"/>
      <c r="GQ71" s="11">
        <v>0</v>
      </c>
      <c r="GR71" s="5"/>
      <c r="GS71" s="5"/>
      <c r="GT71" s="5"/>
      <c r="GU71" s="5"/>
      <c r="GV71" s="11">
        <v>0</v>
      </c>
      <c r="GW71" s="5"/>
      <c r="GX71" s="5"/>
      <c r="GY71" s="5"/>
      <c r="GZ71" s="5"/>
      <c r="HA71" s="11">
        <v>0</v>
      </c>
      <c r="HB71" s="5"/>
      <c r="HC71" s="5"/>
      <c r="HD71" s="5"/>
      <c r="HE71" s="5"/>
      <c r="HF71" s="5"/>
      <c r="HG71" s="5"/>
      <c r="HH71" s="5"/>
      <c r="HI71" s="5"/>
      <c r="HJ71" s="5"/>
      <c r="HK71" s="5"/>
      <c r="HL71" s="5"/>
      <c r="HM71" s="5"/>
      <c r="HN71" s="5"/>
      <c r="HO71" s="5"/>
      <c r="HP71" s="5"/>
      <c r="HQ71" s="5"/>
      <c r="HR71" s="5"/>
      <c r="HS71" s="5"/>
      <c r="HT71" s="5"/>
      <c r="HU71" s="5"/>
      <c r="HV71" s="5"/>
      <c r="HW71" s="5"/>
      <c r="HX71" s="5"/>
      <c r="HY71" s="5"/>
      <c r="HZ71" s="5"/>
      <c r="IA71" s="5"/>
      <c r="IB71" s="5"/>
      <c r="IC71" s="5"/>
      <c r="ID71" s="5"/>
      <c r="IE71" s="5"/>
      <c r="IF71" s="5"/>
      <c r="IG71" s="5"/>
      <c r="IH71" s="5"/>
      <c r="II71" s="11">
        <v>0</v>
      </c>
      <c r="IJ71" s="11">
        <v>0</v>
      </c>
      <c r="IK71" s="3">
        <f t="shared" si="2"/>
        <v>200</v>
      </c>
    </row>
    <row r="72" spans="1:246" ht="20.25" customHeight="1" x14ac:dyDescent="0.25">
      <c r="A72" s="9" t="s">
        <v>245</v>
      </c>
      <c r="B72" s="15">
        <v>80</v>
      </c>
      <c r="C72" s="2" t="s">
        <v>316</v>
      </c>
      <c r="D72" s="5"/>
      <c r="E72" s="5"/>
      <c r="F72" s="5"/>
      <c r="G72" s="5"/>
      <c r="H72" s="5">
        <v>1000</v>
      </c>
      <c r="I72" s="5"/>
      <c r="J72" s="5">
        <v>240</v>
      </c>
      <c r="K72" s="5"/>
      <c r="L72" s="5"/>
      <c r="M72" s="5">
        <v>1440</v>
      </c>
      <c r="N72" s="5">
        <v>6</v>
      </c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>
        <v>650</v>
      </c>
      <c r="AK72" s="5"/>
      <c r="AL72" s="5">
        <v>450</v>
      </c>
      <c r="AM72" s="5">
        <v>500</v>
      </c>
      <c r="AN72" s="5"/>
      <c r="AO72" s="5"/>
      <c r="AP72" s="5"/>
      <c r="AQ72" s="5"/>
      <c r="AR72" s="5">
        <v>3</v>
      </c>
      <c r="AS72" s="5"/>
      <c r="AT72" s="5"/>
      <c r="AU72" s="5"/>
      <c r="AV72" s="5"/>
      <c r="AW72" s="5"/>
      <c r="AX72" s="5"/>
      <c r="AY72" s="5">
        <v>150</v>
      </c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>
        <v>60</v>
      </c>
      <c r="CF72" s="5"/>
      <c r="CG72" s="5"/>
      <c r="CH72" s="5"/>
      <c r="CI72" s="5"/>
      <c r="CJ72" s="5"/>
      <c r="CK72" s="5"/>
      <c r="CL72" s="5"/>
      <c r="CM72" s="5">
        <v>40</v>
      </c>
      <c r="CN72" s="5"/>
      <c r="CO72" s="5"/>
      <c r="CP72" s="5"/>
      <c r="CQ72" s="5"/>
      <c r="CR72" s="5"/>
      <c r="CS72" s="5"/>
      <c r="CT72" s="5"/>
      <c r="CU72" s="5"/>
      <c r="CV72" s="5"/>
      <c r="CW72" s="5"/>
      <c r="CX72" s="5"/>
      <c r="CY72" s="5"/>
      <c r="CZ72" s="5">
        <v>50</v>
      </c>
      <c r="DA72" s="5"/>
      <c r="DB72" s="5"/>
      <c r="DC72" s="5"/>
      <c r="DD72" s="5"/>
      <c r="DE72" s="5"/>
      <c r="DF72" s="5"/>
      <c r="DG72" s="5"/>
      <c r="DH72" s="5"/>
      <c r="DI72" s="5"/>
      <c r="DJ72" s="5"/>
      <c r="DK72" s="5"/>
      <c r="DL72" s="5"/>
      <c r="DM72" s="5"/>
      <c r="DN72" s="5"/>
      <c r="DO72" s="5">
        <v>120</v>
      </c>
      <c r="DP72" s="5"/>
      <c r="DQ72" s="5"/>
      <c r="DR72" s="5"/>
      <c r="DS72" s="5"/>
      <c r="DT72" s="5"/>
      <c r="DU72" s="5"/>
      <c r="DV72" s="5">
        <v>10</v>
      </c>
      <c r="DW72" s="5"/>
      <c r="DX72" s="5"/>
      <c r="DY72" s="5"/>
      <c r="DZ72" s="5"/>
      <c r="EA72" s="5"/>
      <c r="EB72" s="5">
        <v>150</v>
      </c>
      <c r="EC72" s="5">
        <v>20</v>
      </c>
      <c r="ED72" s="5"/>
      <c r="EE72" s="5">
        <v>3</v>
      </c>
      <c r="EF72" s="5"/>
      <c r="EG72" s="5"/>
      <c r="EH72" s="5"/>
      <c r="EI72" s="5"/>
      <c r="EJ72" s="5"/>
      <c r="EK72" s="5"/>
      <c r="EL72" s="5"/>
      <c r="EM72" s="5"/>
      <c r="EN72" s="5"/>
      <c r="EO72" s="5"/>
      <c r="EP72" s="5">
        <v>3</v>
      </c>
      <c r="EQ72" s="5">
        <v>5</v>
      </c>
      <c r="ER72" s="5"/>
      <c r="ES72" s="5">
        <v>30</v>
      </c>
      <c r="ET72" s="5">
        <v>30</v>
      </c>
      <c r="EU72" s="5"/>
      <c r="EV72" s="5">
        <v>300</v>
      </c>
      <c r="EW72" s="5"/>
      <c r="EX72" s="5"/>
      <c r="EY72" s="5"/>
      <c r="EZ72" s="5"/>
      <c r="FA72" s="5"/>
      <c r="FB72" s="5"/>
      <c r="FC72" s="5"/>
      <c r="FD72" s="5"/>
      <c r="FE72" s="5"/>
      <c r="FF72" s="5">
        <v>20</v>
      </c>
      <c r="FG72" s="5"/>
      <c r="FH72" s="5"/>
      <c r="FI72" s="5"/>
      <c r="FJ72" s="5"/>
      <c r="FK72" s="5"/>
      <c r="FL72" s="5"/>
      <c r="FM72" s="5"/>
      <c r="FN72" s="5"/>
      <c r="FO72" s="5"/>
      <c r="FP72" s="5"/>
      <c r="FQ72" s="5"/>
      <c r="FR72" s="5"/>
      <c r="FS72" s="5"/>
      <c r="FT72" s="5"/>
      <c r="FU72" s="5"/>
      <c r="FV72" s="5">
        <v>1000</v>
      </c>
      <c r="FW72" s="5">
        <v>200</v>
      </c>
      <c r="FX72" s="5">
        <v>400</v>
      </c>
      <c r="FY72" s="5"/>
      <c r="FZ72" s="5"/>
      <c r="GA72" s="5">
        <v>5704</v>
      </c>
      <c r="GB72" s="5">
        <v>2800</v>
      </c>
      <c r="GC72" s="5"/>
      <c r="GD72" s="5"/>
      <c r="GE72" s="5"/>
      <c r="GF72" s="5"/>
      <c r="GG72" s="5">
        <v>5000</v>
      </c>
      <c r="GH72" s="5">
        <v>200</v>
      </c>
      <c r="GI72" s="5">
        <v>200</v>
      </c>
      <c r="GJ72" s="5"/>
      <c r="GK72" s="5">
        <v>450</v>
      </c>
      <c r="GL72" s="5"/>
      <c r="GM72" s="5"/>
      <c r="GN72" s="5"/>
      <c r="GO72" s="5">
        <v>1000</v>
      </c>
      <c r="GP72" s="5"/>
      <c r="GQ72" s="5">
        <v>2115</v>
      </c>
      <c r="GR72" s="5"/>
      <c r="GS72" s="5">
        <v>2000</v>
      </c>
      <c r="GT72" s="5">
        <v>2300</v>
      </c>
      <c r="GU72" s="5">
        <v>5000</v>
      </c>
      <c r="GV72" s="5">
        <v>200</v>
      </c>
      <c r="GW72" s="5"/>
      <c r="GX72" s="5"/>
      <c r="GY72" s="5"/>
      <c r="GZ72" s="5"/>
      <c r="HA72" s="5">
        <v>160</v>
      </c>
      <c r="HB72" s="5"/>
      <c r="HC72" s="5"/>
      <c r="HD72" s="5">
        <v>300</v>
      </c>
      <c r="HE72" s="5">
        <v>30</v>
      </c>
      <c r="HF72" s="5">
        <v>100</v>
      </c>
      <c r="HG72" s="5"/>
      <c r="HH72" s="5">
        <v>100</v>
      </c>
      <c r="HI72" s="5">
        <v>50</v>
      </c>
      <c r="HJ72" s="5"/>
      <c r="HK72" s="5"/>
      <c r="HL72" s="5"/>
      <c r="HM72" s="5"/>
      <c r="HN72" s="5"/>
      <c r="HO72" s="5">
        <v>100</v>
      </c>
      <c r="HP72" s="5">
        <v>100</v>
      </c>
      <c r="HQ72" s="5"/>
      <c r="HR72" s="5"/>
      <c r="HS72" s="5"/>
      <c r="HT72" s="5">
        <v>480</v>
      </c>
      <c r="HU72" s="5">
        <v>115</v>
      </c>
      <c r="HV72" s="5"/>
      <c r="HW72" s="5">
        <v>60</v>
      </c>
      <c r="HX72" s="5">
        <v>100</v>
      </c>
      <c r="HY72" s="5"/>
      <c r="HZ72" s="5"/>
      <c r="IA72" s="5"/>
      <c r="IB72" s="5"/>
      <c r="IC72" s="5">
        <v>400</v>
      </c>
      <c r="ID72" s="5"/>
      <c r="IE72" s="5"/>
      <c r="IF72" s="5"/>
      <c r="IG72" s="5"/>
      <c r="IH72" s="5"/>
      <c r="II72" s="5">
        <v>350</v>
      </c>
      <c r="IJ72" s="5">
        <v>100</v>
      </c>
      <c r="IK72" s="3">
        <f t="shared" si="2"/>
        <v>36394</v>
      </c>
    </row>
    <row r="73" spans="1:246" ht="20.25" customHeight="1" x14ac:dyDescent="0.25">
      <c r="A73" s="9" t="s">
        <v>246</v>
      </c>
      <c r="B73" s="13">
        <v>82</v>
      </c>
      <c r="C73" s="2" t="s">
        <v>317</v>
      </c>
      <c r="D73" s="5"/>
      <c r="E73" s="5"/>
      <c r="F73" s="5"/>
      <c r="G73" s="5"/>
      <c r="H73" s="5"/>
      <c r="I73" s="5"/>
      <c r="J73" s="5">
        <v>500</v>
      </c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>
        <v>50</v>
      </c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>
        <v>50</v>
      </c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/>
      <c r="CR73" s="5"/>
      <c r="CS73" s="5"/>
      <c r="CT73" s="5"/>
      <c r="CU73" s="5"/>
      <c r="CV73" s="5"/>
      <c r="CW73" s="5"/>
      <c r="CX73" s="5"/>
      <c r="CY73" s="5"/>
      <c r="CZ73" s="5"/>
      <c r="DA73" s="5"/>
      <c r="DB73" s="5">
        <v>60</v>
      </c>
      <c r="DC73" s="5"/>
      <c r="DD73" s="5"/>
      <c r="DE73" s="5"/>
      <c r="DF73" s="5"/>
      <c r="DG73" s="5"/>
      <c r="DH73" s="5"/>
      <c r="DI73" s="5"/>
      <c r="DJ73" s="5"/>
      <c r="DK73" s="5"/>
      <c r="DL73" s="5"/>
      <c r="DM73" s="5"/>
      <c r="DN73" s="5"/>
      <c r="DO73" s="5"/>
      <c r="DP73" s="5"/>
      <c r="DQ73" s="5"/>
      <c r="DR73" s="5"/>
      <c r="DS73" s="5"/>
      <c r="DT73" s="5"/>
      <c r="DU73" s="5"/>
      <c r="DV73" s="5"/>
      <c r="DW73" s="5"/>
      <c r="DX73" s="5"/>
      <c r="DY73" s="5"/>
      <c r="DZ73" s="5"/>
      <c r="EA73" s="5"/>
      <c r="EB73" s="5"/>
      <c r="EC73" s="5"/>
      <c r="ED73" s="5"/>
      <c r="EE73" s="5"/>
      <c r="EF73" s="5"/>
      <c r="EG73" s="5"/>
      <c r="EH73" s="5"/>
      <c r="EI73" s="5"/>
      <c r="EJ73" s="5"/>
      <c r="EK73" s="5"/>
      <c r="EL73" s="5"/>
      <c r="EM73" s="5"/>
      <c r="EN73" s="5"/>
      <c r="EO73" s="5"/>
      <c r="EP73" s="5"/>
      <c r="EQ73" s="5"/>
      <c r="ER73" s="5"/>
      <c r="ES73" s="5"/>
      <c r="ET73" s="5"/>
      <c r="EU73" s="5"/>
      <c r="EV73" s="5"/>
      <c r="EW73" s="5"/>
      <c r="EX73" s="5"/>
      <c r="EY73" s="5"/>
      <c r="EZ73" s="5"/>
      <c r="FA73" s="5"/>
      <c r="FB73" s="5"/>
      <c r="FC73" s="5"/>
      <c r="FD73" s="5"/>
      <c r="FE73" s="5"/>
      <c r="FF73" s="5"/>
      <c r="FG73" s="5"/>
      <c r="FH73" s="5"/>
      <c r="FI73" s="5"/>
      <c r="FJ73" s="5"/>
      <c r="FK73" s="5"/>
      <c r="FL73" s="5"/>
      <c r="FM73" s="5"/>
      <c r="FN73" s="5"/>
      <c r="FO73" s="5"/>
      <c r="FP73" s="5"/>
      <c r="FQ73" s="5"/>
      <c r="FR73" s="5">
        <v>100</v>
      </c>
      <c r="FS73" s="5"/>
      <c r="FT73" s="5"/>
      <c r="FU73" s="5"/>
      <c r="FV73" s="5">
        <v>500</v>
      </c>
      <c r="FW73" s="5"/>
      <c r="FX73" s="5"/>
      <c r="FY73" s="5"/>
      <c r="FZ73" s="5"/>
      <c r="GA73" s="5"/>
      <c r="GB73" s="5"/>
      <c r="GC73" s="5"/>
      <c r="GD73" s="5"/>
      <c r="GE73" s="5"/>
      <c r="GF73" s="5"/>
      <c r="GG73" s="5"/>
      <c r="GH73" s="5"/>
      <c r="GI73" s="5"/>
      <c r="GJ73" s="11">
        <v>70</v>
      </c>
      <c r="GK73" s="5"/>
      <c r="GL73" s="5"/>
      <c r="GM73" s="5"/>
      <c r="GN73" s="5"/>
      <c r="GO73" s="5"/>
      <c r="GP73" s="5"/>
      <c r="GQ73" s="5"/>
      <c r="GR73" s="5"/>
      <c r="GS73" s="5"/>
      <c r="GT73" s="5"/>
      <c r="GU73" s="5"/>
      <c r="GV73" s="5"/>
      <c r="GW73" s="5"/>
      <c r="GX73" s="5"/>
      <c r="GY73" s="5"/>
      <c r="GZ73" s="5"/>
      <c r="HA73" s="5"/>
      <c r="HB73" s="5"/>
      <c r="HC73" s="5"/>
      <c r="HD73" s="5"/>
      <c r="HE73" s="5"/>
      <c r="HF73" s="5"/>
      <c r="HG73" s="5"/>
      <c r="HH73" s="5"/>
      <c r="HI73" s="5"/>
      <c r="HJ73" s="5"/>
      <c r="HK73" s="5"/>
      <c r="HL73" s="5"/>
      <c r="HM73" s="5"/>
      <c r="HN73" s="5"/>
      <c r="HO73" s="5"/>
      <c r="HP73" s="5">
        <v>200</v>
      </c>
      <c r="HQ73" s="5"/>
      <c r="HR73" s="5"/>
      <c r="HS73" s="5"/>
      <c r="HT73" s="5"/>
      <c r="HU73" s="5"/>
      <c r="HV73" s="5"/>
      <c r="HW73" s="5"/>
      <c r="HX73" s="5"/>
      <c r="HY73" s="5"/>
      <c r="HZ73" s="5"/>
      <c r="IA73" s="5"/>
      <c r="IB73" s="5"/>
      <c r="IC73" s="5"/>
      <c r="ID73" s="5"/>
      <c r="IE73" s="5"/>
      <c r="IF73" s="5"/>
      <c r="IG73" s="5"/>
      <c r="IH73" s="5"/>
      <c r="II73" s="5"/>
      <c r="IJ73" s="5"/>
      <c r="IK73" s="3">
        <f t="shared" si="2"/>
        <v>1530</v>
      </c>
    </row>
    <row r="74" spans="1:246" ht="20.25" customHeight="1" x14ac:dyDescent="0.25">
      <c r="A74" s="9" t="s">
        <v>245</v>
      </c>
      <c r="B74" s="13">
        <v>84</v>
      </c>
      <c r="C74" s="2" t="s">
        <v>318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>
        <v>100</v>
      </c>
      <c r="W74" s="5"/>
      <c r="X74" s="5"/>
      <c r="Y74" s="5">
        <v>20</v>
      </c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>
        <v>5</v>
      </c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>
        <v>10</v>
      </c>
      <c r="BJ74" s="5"/>
      <c r="BK74" s="5"/>
      <c r="BL74" s="5"/>
      <c r="BM74" s="5"/>
      <c r="BN74" s="5"/>
      <c r="BO74" s="5"/>
      <c r="BP74" s="5"/>
      <c r="BQ74" s="5"/>
      <c r="BR74" s="5">
        <v>5</v>
      </c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  <c r="CR74" s="5"/>
      <c r="CS74" s="5"/>
      <c r="CT74" s="5"/>
      <c r="CU74" s="5">
        <v>6</v>
      </c>
      <c r="CV74" s="5"/>
      <c r="CW74" s="5"/>
      <c r="CX74" s="5"/>
      <c r="CY74" s="5"/>
      <c r="CZ74" s="5"/>
      <c r="DA74" s="5"/>
      <c r="DB74" s="5"/>
      <c r="DC74" s="5"/>
      <c r="DD74" s="5"/>
      <c r="DE74" s="5"/>
      <c r="DF74" s="5"/>
      <c r="DG74" s="5"/>
      <c r="DH74" s="5"/>
      <c r="DI74" s="5"/>
      <c r="DJ74" s="5"/>
      <c r="DK74" s="5"/>
      <c r="DL74" s="5"/>
      <c r="DM74" s="5"/>
      <c r="DN74" s="5"/>
      <c r="DO74" s="5"/>
      <c r="DP74" s="5"/>
      <c r="DQ74" s="5"/>
      <c r="DR74" s="5"/>
      <c r="DS74" s="5"/>
      <c r="DT74" s="5"/>
      <c r="DU74" s="5"/>
      <c r="DV74" s="5"/>
      <c r="DW74" s="5"/>
      <c r="DX74" s="5"/>
      <c r="DY74" s="5">
        <v>100</v>
      </c>
      <c r="DZ74" s="5"/>
      <c r="EA74" s="5"/>
      <c r="EB74" s="5"/>
      <c r="EC74" s="5"/>
      <c r="ED74" s="5"/>
      <c r="EE74" s="5"/>
      <c r="EF74" s="5"/>
      <c r="EG74" s="5"/>
      <c r="EH74" s="5"/>
      <c r="EI74" s="5"/>
      <c r="EJ74" s="5"/>
      <c r="EK74" s="5"/>
      <c r="EL74" s="5"/>
      <c r="EM74" s="5"/>
      <c r="EN74" s="5"/>
      <c r="EO74" s="5"/>
      <c r="EP74" s="5"/>
      <c r="EQ74" s="5"/>
      <c r="ER74" s="5"/>
      <c r="ES74" s="5"/>
      <c r="ET74" s="5">
        <v>100</v>
      </c>
      <c r="EU74" s="5"/>
      <c r="EV74" s="5"/>
      <c r="EW74" s="5"/>
      <c r="EX74" s="5"/>
      <c r="EY74" s="5"/>
      <c r="EZ74" s="5"/>
      <c r="FA74" s="5"/>
      <c r="FB74" s="5">
        <v>30</v>
      </c>
      <c r="FC74" s="5"/>
      <c r="FD74" s="5">
        <v>200</v>
      </c>
      <c r="FE74" s="5"/>
      <c r="FF74" s="5"/>
      <c r="FG74" s="5"/>
      <c r="FH74" s="5"/>
      <c r="FI74" s="5"/>
      <c r="FJ74" s="5"/>
      <c r="FK74" s="5"/>
      <c r="FL74" s="5"/>
      <c r="FM74" s="5"/>
      <c r="FN74" s="5"/>
      <c r="FO74" s="5"/>
      <c r="FP74" s="5"/>
      <c r="FQ74" s="5">
        <v>400</v>
      </c>
      <c r="FR74" s="5"/>
      <c r="FS74" s="5"/>
      <c r="FT74" s="5"/>
      <c r="FU74" s="5"/>
      <c r="FV74" s="5"/>
      <c r="FW74" s="5">
        <v>6000</v>
      </c>
      <c r="FX74" s="5"/>
      <c r="FY74" s="5"/>
      <c r="FZ74" s="5"/>
      <c r="GA74" s="5">
        <v>8000</v>
      </c>
      <c r="GB74" s="5">
        <v>50000</v>
      </c>
      <c r="GC74" s="5"/>
      <c r="GD74" s="5"/>
      <c r="GE74" s="5"/>
      <c r="GF74" s="5"/>
      <c r="GG74" s="5">
        <v>2000</v>
      </c>
      <c r="GH74" s="5"/>
      <c r="GI74" s="5">
        <v>1000</v>
      </c>
      <c r="GJ74" s="5"/>
      <c r="GK74" s="5"/>
      <c r="GL74" s="5"/>
      <c r="GM74" s="5"/>
      <c r="GN74" s="5"/>
      <c r="GO74" s="5">
        <v>1000</v>
      </c>
      <c r="GP74" s="5"/>
      <c r="GQ74" s="5">
        <v>605</v>
      </c>
      <c r="GR74" s="5"/>
      <c r="GS74" s="5"/>
      <c r="GT74" s="5">
        <v>1100</v>
      </c>
      <c r="GU74" s="5">
        <v>50000</v>
      </c>
      <c r="GV74" s="5">
        <v>500</v>
      </c>
      <c r="GW74" s="5"/>
      <c r="GX74" s="5"/>
      <c r="GY74" s="5"/>
      <c r="GZ74" s="5"/>
      <c r="HA74" s="5">
        <v>500</v>
      </c>
      <c r="HB74" s="5"/>
      <c r="HC74" s="5"/>
      <c r="HD74" s="5">
        <v>2400</v>
      </c>
      <c r="HE74" s="5">
        <v>1000</v>
      </c>
      <c r="HF74" s="5"/>
      <c r="HG74" s="5"/>
      <c r="HH74" s="5"/>
      <c r="HI74" s="5"/>
      <c r="HJ74" s="5"/>
      <c r="HK74" s="5">
        <v>200</v>
      </c>
      <c r="HL74" s="5"/>
      <c r="HM74" s="5"/>
      <c r="HN74" s="5"/>
      <c r="HO74" s="5"/>
      <c r="HP74" s="5">
        <v>1000</v>
      </c>
      <c r="HQ74" s="5">
        <v>1500</v>
      </c>
      <c r="HR74" s="5"/>
      <c r="HS74" s="5"/>
      <c r="HT74" s="5"/>
      <c r="HU74" s="5">
        <v>150</v>
      </c>
      <c r="HV74" s="5"/>
      <c r="HW74" s="5">
        <v>2000</v>
      </c>
      <c r="HX74" s="5"/>
      <c r="HY74" s="5"/>
      <c r="HZ74" s="5"/>
      <c r="IA74" s="5">
        <v>30</v>
      </c>
      <c r="IB74" s="5"/>
      <c r="IC74" s="5"/>
      <c r="ID74" s="5">
        <v>1000</v>
      </c>
      <c r="IE74" s="5"/>
      <c r="IF74" s="5"/>
      <c r="IG74" s="5"/>
      <c r="IH74" s="5"/>
      <c r="II74" s="5">
        <v>460</v>
      </c>
      <c r="IJ74" s="5"/>
      <c r="IK74" s="3">
        <f t="shared" si="2"/>
        <v>131421</v>
      </c>
    </row>
    <row r="75" spans="1:246" ht="20.25" customHeight="1" x14ac:dyDescent="0.25">
      <c r="A75" s="9" t="s">
        <v>245</v>
      </c>
      <c r="B75" s="13">
        <v>85</v>
      </c>
      <c r="C75" s="2" t="s">
        <v>319</v>
      </c>
      <c r="D75" s="5">
        <v>1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>
        <v>3</v>
      </c>
      <c r="CN75" s="5">
        <v>10</v>
      </c>
      <c r="CO75" s="5"/>
      <c r="CP75" s="5"/>
      <c r="CQ75" s="5"/>
      <c r="CR75" s="5"/>
      <c r="CS75" s="5"/>
      <c r="CT75" s="5"/>
      <c r="CU75" s="5"/>
      <c r="CV75" s="5"/>
      <c r="CW75" s="5"/>
      <c r="CX75" s="5"/>
      <c r="CY75" s="5"/>
      <c r="CZ75" s="5"/>
      <c r="DA75" s="5"/>
      <c r="DB75" s="5"/>
      <c r="DC75" s="5"/>
      <c r="DD75" s="5"/>
      <c r="DE75" s="5"/>
      <c r="DF75" s="5"/>
      <c r="DG75" s="5"/>
      <c r="DH75" s="5"/>
      <c r="DI75" s="5"/>
      <c r="DJ75" s="5"/>
      <c r="DK75" s="5"/>
      <c r="DL75" s="5"/>
      <c r="DM75" s="5"/>
      <c r="DN75" s="5"/>
      <c r="DO75" s="5"/>
      <c r="DP75" s="5"/>
      <c r="DQ75" s="5"/>
      <c r="DR75" s="5"/>
      <c r="DS75" s="5"/>
      <c r="DT75" s="5"/>
      <c r="DU75" s="5"/>
      <c r="DV75" s="5">
        <v>2</v>
      </c>
      <c r="DW75" s="5"/>
      <c r="DX75" s="5">
        <v>1</v>
      </c>
      <c r="DY75" s="5"/>
      <c r="DZ75" s="5"/>
      <c r="EA75" s="5"/>
      <c r="EB75" s="5"/>
      <c r="EC75" s="5"/>
      <c r="ED75" s="5"/>
      <c r="EE75" s="5"/>
      <c r="EF75" s="5"/>
      <c r="EG75" s="5"/>
      <c r="EH75" s="5"/>
      <c r="EI75" s="5"/>
      <c r="EJ75" s="5"/>
      <c r="EK75" s="5"/>
      <c r="EL75" s="5"/>
      <c r="EM75" s="5"/>
      <c r="EN75" s="5"/>
      <c r="EO75" s="5"/>
      <c r="EP75" s="5"/>
      <c r="EQ75" s="5"/>
      <c r="ER75" s="5"/>
      <c r="ES75" s="5"/>
      <c r="ET75" s="5"/>
      <c r="EU75" s="5"/>
      <c r="EV75" s="5"/>
      <c r="EW75" s="5"/>
      <c r="EX75" s="5"/>
      <c r="EY75" s="5"/>
      <c r="EZ75" s="5"/>
      <c r="FA75" s="5"/>
      <c r="FB75" s="5"/>
      <c r="FC75" s="5"/>
      <c r="FD75" s="5"/>
      <c r="FE75" s="5"/>
      <c r="FF75" s="5"/>
      <c r="FG75" s="5"/>
      <c r="FH75" s="5"/>
      <c r="FI75" s="5"/>
      <c r="FJ75" s="5"/>
      <c r="FK75" s="5"/>
      <c r="FL75" s="5"/>
      <c r="FM75" s="5"/>
      <c r="FN75" s="5"/>
      <c r="FO75" s="5"/>
      <c r="FP75" s="5"/>
      <c r="FQ75" s="5"/>
      <c r="FR75" s="5"/>
      <c r="FS75" s="5"/>
      <c r="FT75" s="5"/>
      <c r="FU75" s="5"/>
      <c r="FV75" s="5"/>
      <c r="FW75" s="5"/>
      <c r="FX75" s="5">
        <v>60</v>
      </c>
      <c r="FY75" s="5"/>
      <c r="FZ75" s="5">
        <v>25</v>
      </c>
      <c r="GA75" s="5">
        <v>7</v>
      </c>
      <c r="GB75" s="5">
        <v>18</v>
      </c>
      <c r="GC75" s="5"/>
      <c r="GD75" s="5"/>
      <c r="GE75" s="5"/>
      <c r="GF75" s="5"/>
      <c r="GG75" s="5">
        <v>20</v>
      </c>
      <c r="GH75" s="5"/>
      <c r="GI75" s="5"/>
      <c r="GJ75" s="5">
        <v>5</v>
      </c>
      <c r="GK75" s="5"/>
      <c r="GL75" s="5">
        <v>5</v>
      </c>
      <c r="GM75" s="5"/>
      <c r="GN75" s="5"/>
      <c r="GO75" s="5"/>
      <c r="GP75" s="5"/>
      <c r="GQ75" s="5">
        <v>10</v>
      </c>
      <c r="GR75" s="5"/>
      <c r="GS75" s="5">
        <v>20</v>
      </c>
      <c r="GT75" s="5">
        <v>10</v>
      </c>
      <c r="GU75" s="5">
        <v>15</v>
      </c>
      <c r="GV75" s="5"/>
      <c r="GW75" s="5"/>
      <c r="GX75" s="5"/>
      <c r="GY75" s="5"/>
      <c r="GZ75" s="5"/>
      <c r="HA75" s="5">
        <v>1</v>
      </c>
      <c r="HB75" s="5">
        <v>1</v>
      </c>
      <c r="HC75" s="5">
        <v>5</v>
      </c>
      <c r="HD75" s="5">
        <v>1</v>
      </c>
      <c r="HE75" s="5">
        <v>15</v>
      </c>
      <c r="HF75" s="5"/>
      <c r="HG75" s="5">
        <v>2</v>
      </c>
      <c r="HH75" s="5"/>
      <c r="HI75" s="5">
        <v>6</v>
      </c>
      <c r="HJ75" s="11">
        <v>5</v>
      </c>
      <c r="HK75" s="5"/>
      <c r="HL75" s="5"/>
      <c r="HM75" s="5">
        <v>5</v>
      </c>
      <c r="HN75" s="5">
        <v>2</v>
      </c>
      <c r="HO75" s="5"/>
      <c r="HP75" s="5"/>
      <c r="HQ75" s="5"/>
      <c r="HR75" s="5">
        <v>3</v>
      </c>
      <c r="HS75" s="5"/>
      <c r="HT75" s="5"/>
      <c r="HU75" s="5">
        <v>8</v>
      </c>
      <c r="HV75" s="5"/>
      <c r="HW75" s="5"/>
      <c r="HX75" s="5">
        <v>10</v>
      </c>
      <c r="HY75" s="5">
        <v>1</v>
      </c>
      <c r="HZ75" s="5"/>
      <c r="IA75" s="5">
        <v>10</v>
      </c>
      <c r="IB75" s="5"/>
      <c r="IC75" s="5">
        <v>6</v>
      </c>
      <c r="ID75" s="5">
        <v>10</v>
      </c>
      <c r="IE75" s="5">
        <v>10</v>
      </c>
      <c r="IF75" s="5"/>
      <c r="IG75" s="5"/>
      <c r="IH75" s="5"/>
      <c r="II75" s="5"/>
      <c r="IJ75" s="5"/>
      <c r="IK75" s="3">
        <f t="shared" si="2"/>
        <v>313</v>
      </c>
    </row>
    <row r="76" spans="1:246" x14ac:dyDescent="0.25"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  <c r="AQ76" s="6"/>
      <c r="AR76" s="6"/>
      <c r="AS76" s="6"/>
      <c r="AT76" s="6"/>
      <c r="AU76" s="6"/>
      <c r="AV76" s="6"/>
      <c r="AW76" s="6"/>
      <c r="AX76" s="6"/>
      <c r="AY76" s="6"/>
      <c r="AZ76" s="6"/>
      <c r="BA76" s="6"/>
      <c r="BB76" s="6"/>
      <c r="BC76" s="6"/>
      <c r="BD76" s="6"/>
      <c r="BE76" s="6"/>
      <c r="BF76" s="6"/>
      <c r="BG76" s="6"/>
      <c r="BH76" s="6"/>
      <c r="BI76" s="6"/>
      <c r="BJ76" s="6"/>
      <c r="BK76" s="6"/>
      <c r="BL76" s="6"/>
      <c r="BM76" s="6"/>
      <c r="BN76" s="6"/>
      <c r="BO76" s="6"/>
      <c r="BP76" s="6"/>
      <c r="BQ76" s="6"/>
      <c r="BR76" s="6"/>
      <c r="BS76" s="6"/>
      <c r="BT76" s="6"/>
      <c r="BU76" s="6"/>
      <c r="BV76" s="6"/>
      <c r="BW76" s="6"/>
      <c r="BX76" s="6"/>
      <c r="BY76" s="6"/>
      <c r="BZ76" s="6"/>
      <c r="CA76" s="6"/>
      <c r="CB76" s="6"/>
      <c r="CC76" s="6"/>
      <c r="CD76" s="6"/>
      <c r="CE76" s="6"/>
      <c r="CF76" s="6"/>
      <c r="CG76" s="6"/>
      <c r="CH76" s="6"/>
      <c r="CI76" s="6"/>
      <c r="CJ76" s="6"/>
      <c r="CK76" s="6"/>
      <c r="CL76" s="6"/>
      <c r="CM76" s="6"/>
      <c r="CN76" s="6"/>
      <c r="CO76" s="6"/>
      <c r="CP76" s="6"/>
      <c r="CQ76" s="6"/>
      <c r="CR76" s="6"/>
      <c r="CS76" s="6"/>
      <c r="CT76" s="6"/>
      <c r="CU76" s="6"/>
      <c r="CV76" s="6"/>
      <c r="CW76" s="6"/>
      <c r="CX76" s="6"/>
      <c r="CY76" s="6"/>
      <c r="CZ76" s="6"/>
      <c r="DA76" s="6"/>
      <c r="DB76" s="6"/>
      <c r="DC76" s="6"/>
      <c r="DD76" s="6"/>
      <c r="DE76" s="6"/>
      <c r="DF76" s="6"/>
      <c r="DG76" s="6"/>
      <c r="DH76" s="6"/>
      <c r="DI76" s="6"/>
      <c r="DJ76" s="6"/>
      <c r="DK76" s="6"/>
      <c r="DL76" s="6"/>
      <c r="DM76" s="6"/>
      <c r="DN76" s="6"/>
      <c r="DO76" s="6"/>
      <c r="DP76" s="6"/>
      <c r="DQ76" s="6"/>
      <c r="DR76" s="6"/>
      <c r="DS76" s="6"/>
      <c r="DT76" s="6"/>
      <c r="DU76" s="6"/>
      <c r="DV76" s="6"/>
      <c r="DW76" s="6"/>
      <c r="DX76" s="6"/>
      <c r="DY76" s="6"/>
      <c r="DZ76" s="6"/>
      <c r="EA76" s="6"/>
      <c r="EB76" s="6"/>
      <c r="EC76" s="6"/>
      <c r="ED76" s="6"/>
      <c r="EE76" s="6"/>
      <c r="EF76" s="6"/>
      <c r="EG76" s="6"/>
      <c r="EH76" s="6"/>
      <c r="EI76" s="6"/>
      <c r="EJ76" s="6"/>
      <c r="EK76" s="6"/>
      <c r="EL76" s="6"/>
      <c r="EM76" s="6"/>
      <c r="EN76" s="6"/>
      <c r="EO76" s="6"/>
      <c r="EP76" s="6"/>
      <c r="EQ76" s="6"/>
      <c r="ER76" s="6"/>
      <c r="ES76" s="6"/>
      <c r="ET76" s="6"/>
      <c r="EU76" s="6"/>
      <c r="EV76" s="6"/>
      <c r="EW76" s="6"/>
      <c r="EX76" s="6"/>
      <c r="EY76" s="6"/>
      <c r="EZ76" s="6"/>
      <c r="FA76" s="6"/>
      <c r="FB76" s="6"/>
      <c r="FC76" s="6"/>
      <c r="FD76" s="6"/>
      <c r="FE76" s="6"/>
      <c r="FF76" s="6"/>
      <c r="FG76" s="6"/>
      <c r="FH76" s="6"/>
      <c r="FI76" s="6"/>
      <c r="FJ76" s="6"/>
      <c r="FK76" s="6"/>
      <c r="FL76" s="6"/>
      <c r="FM76" s="6"/>
      <c r="FN76" s="6"/>
      <c r="FO76" s="6"/>
      <c r="FP76" s="6"/>
      <c r="FQ76" s="6"/>
      <c r="FR76" s="6"/>
      <c r="FS76" s="6"/>
      <c r="FT76" s="6"/>
      <c r="FU76" s="6"/>
      <c r="FV76" s="6"/>
      <c r="FW76" s="6"/>
      <c r="FX76" s="6"/>
      <c r="FY76" s="6"/>
      <c r="FZ76" s="6"/>
      <c r="GA76" s="6"/>
      <c r="GB76" s="6"/>
      <c r="GC76" s="6"/>
      <c r="GD76" s="6"/>
      <c r="GE76" s="6"/>
      <c r="GF76" s="6"/>
      <c r="GG76" s="6"/>
      <c r="GH76" s="6"/>
      <c r="GI76" s="6"/>
      <c r="GJ76" s="6"/>
      <c r="GK76" s="6"/>
      <c r="GL76" s="6"/>
      <c r="GM76" s="6"/>
      <c r="GN76" s="6"/>
      <c r="GO76" s="6"/>
      <c r="GP76" s="6"/>
      <c r="GQ76" s="6"/>
      <c r="GR76" s="6"/>
      <c r="GS76" s="6"/>
      <c r="GT76" s="6"/>
      <c r="GU76" s="6"/>
      <c r="GV76" s="6"/>
      <c r="GW76" s="6"/>
      <c r="GX76" s="6"/>
      <c r="GY76" s="6"/>
      <c r="GZ76" s="6"/>
      <c r="HA76" s="6"/>
      <c r="HB76" s="6"/>
      <c r="HC76" s="6"/>
      <c r="HD76" s="6"/>
      <c r="HE76" s="6"/>
      <c r="HF76" s="6"/>
      <c r="HG76" s="6"/>
      <c r="HH76" s="6"/>
      <c r="HI76" s="6"/>
      <c r="HJ76" s="6"/>
      <c r="HK76" s="6"/>
      <c r="HL76" s="6"/>
      <c r="HM76" s="6"/>
      <c r="HN76" s="6"/>
      <c r="HO76" s="6"/>
      <c r="HP76" s="6"/>
      <c r="HQ76" s="6"/>
      <c r="HR76" s="6"/>
      <c r="HS76" s="6"/>
      <c r="HT76" s="6"/>
      <c r="HU76" s="6"/>
      <c r="HV76" s="6"/>
      <c r="HW76" s="6"/>
      <c r="HX76" s="6"/>
      <c r="HY76" s="6"/>
      <c r="HZ76" s="6"/>
      <c r="IA76" s="6"/>
      <c r="IB76" s="6"/>
      <c r="IC76" s="6"/>
      <c r="ID76" s="6"/>
      <c r="IE76" s="6"/>
      <c r="IF76" s="6"/>
      <c r="IG76" s="6"/>
      <c r="IH76" s="6"/>
      <c r="II76" s="6"/>
      <c r="IJ76" s="6"/>
      <c r="IK76" s="6"/>
    </row>
  </sheetData>
  <autoFilter ref="A1:IK75" xr:uid="{00000000-0001-0000-0000-000000000000}"/>
  <mergeCells count="13">
    <mergeCell ref="B56:B59"/>
    <mergeCell ref="B61:B64"/>
    <mergeCell ref="B65:B68"/>
    <mergeCell ref="B40:B42"/>
    <mergeCell ref="B45:B47"/>
    <mergeCell ref="B48:B49"/>
    <mergeCell ref="B51:B55"/>
    <mergeCell ref="B31:B33"/>
    <mergeCell ref="B24:B26"/>
    <mergeCell ref="B2:B5"/>
    <mergeCell ref="B9:B10"/>
    <mergeCell ref="B14:B18"/>
    <mergeCell ref="B19:B2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Capcs 1</dc:creator>
  <cp:lastModifiedBy>Nicov Alisa</cp:lastModifiedBy>
  <dcterms:created xsi:type="dcterms:W3CDTF">2015-06-05T18:17:20Z</dcterms:created>
  <dcterms:modified xsi:type="dcterms:W3CDTF">2026-10-15T10:47:29Z</dcterms:modified>
</cp:coreProperties>
</file>