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423C9B4-391C-475E-8F58-315CBD8B34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2" sheetId="2" r:id="rId1"/>
  </sheets>
  <definedNames>
    <definedName name="_xlnm._FilterDatabase" localSheetId="0" hidden="1">Лист2!$A$1:$E$131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" i="2" l="1"/>
  <c r="E4" i="2"/>
  <c r="E3" i="2"/>
</calcChain>
</file>

<file path=xl/sharedStrings.xml><?xml version="1.0" encoding="utf-8"?>
<sst xmlns="http://schemas.openxmlformats.org/spreadsheetml/2006/main" count="265" uniqueCount="141">
  <si>
    <t>Nr. procedura</t>
  </si>
  <si>
    <t>Cantitatea</t>
  </si>
  <si>
    <t>Preţ unitar (cu TVA)</t>
  </si>
  <si>
    <t>Suma (cu TVA)</t>
  </si>
  <si>
    <t>Denumirea comercială</t>
  </si>
  <si>
    <t>ocds-b3wdp1-MD-1748017249166/1748017574493</t>
  </si>
  <si>
    <t>0100551608, Amoxicilin - 500 mg, N10</t>
  </si>
  <si>
    <t>9230802879, Apă pentru injecţii 5 ml, N10</t>
  </si>
  <si>
    <t>0300130016, Cărbune activat, 250 mg N10</t>
  </si>
  <si>
    <t>0300290406, Cefotaxim 1000 mg, N10</t>
  </si>
  <si>
    <t>0300650149, Cinnarizin, 25 mg, N50</t>
  </si>
  <si>
    <t>0607610796, Fluconazol-BP, 50 mg, N20</t>
  </si>
  <si>
    <t>0300897322, Linex® 1.2 x10^7 CFU (280 mg), N16</t>
  </si>
  <si>
    <t>1300030054, Magne B6 100 mg/10 mg, N10</t>
  </si>
  <si>
    <t>1600670228, Prednisolonă-Darnița, 30 mg/1 ml, N3</t>
  </si>
  <si>
    <t>9210701205, Spasmoverin 40 mg, N60</t>
  </si>
  <si>
    <t>1909100022, Sulfacil 20% 10 ml, N1</t>
  </si>
  <si>
    <t>0300320815, Cefuroximă, 750 mg, N10</t>
  </si>
  <si>
    <t>ocds-b3wdp1-MD-1748355562011</t>
  </si>
  <si>
    <t>ocds-b3wdp1-MD-1756820015894</t>
  </si>
  <si>
    <t>0708510081, Gadovist®, 1,0 mmol/ml 15 ml, N1</t>
  </si>
  <si>
    <t>0307351216, Panzynorm® forte 20000, N30</t>
  </si>
  <si>
    <t>ocds-b3wdp1-MD-1754897396628</t>
  </si>
  <si>
    <t>2001150054, Clorhidrat de tiamină - 5% 1 ml, N10</t>
  </si>
  <si>
    <t>0100780345, Lacidofil®-WM, N20</t>
  </si>
  <si>
    <t>0607610866, Fluconazol-BP, 100 mg, N10</t>
  </si>
  <si>
    <t>9240303161, Bupivacain-BP (flacon), 0.5% 10 ml, N1</t>
  </si>
  <si>
    <t>0500080852, Nitromint - 0.4 mg/doza (180 doze) 10 g; N1</t>
  </si>
  <si>
    <t>9240503229, Nebivolol-BP, 5mg, N30</t>
  </si>
  <si>
    <t>9210601082, Ramipril-BP 5 mg, N30</t>
  </si>
  <si>
    <t>1200240287, Lidocain-BP 10% 2 ml, N10</t>
  </si>
  <si>
    <t>0104900112, Abizol EasyTab, 10 mg, N28</t>
  </si>
  <si>
    <t>0104900123, Abizol EasyTab, 15 mg, N28</t>
  </si>
  <si>
    <t>0508770076, Deprestop® 10 mg, N28</t>
  </si>
  <si>
    <t>9220501849, Lanistor, 50 mg, N30</t>
  </si>
  <si>
    <t>9220201537, Paroxetin-BP 20 mg, N30</t>
  </si>
  <si>
    <t>1209070140, Pollezin® - 5 mg, N14</t>
  </si>
  <si>
    <t>2600110121, Somnol® 7.5 mg, N30</t>
  </si>
  <si>
    <t>9240203140, BP Anest cu Adrenalină 1:100000, (102 ml per cutie), N60</t>
  </si>
  <si>
    <t>0104870024, Cocarnit 10 mg+50 mg+0.5 mg+20 mg/2 ml, N3</t>
  </si>
  <si>
    <t>0401370197, Docetaxel - 40 mg/ml 2 ml + 6 ml, N1</t>
  </si>
  <si>
    <t>62024-12, Paclitaxel (protein-bound particles) - 100 mg/flacon, N1</t>
  </si>
  <si>
    <t>1207620220, L-Optic Rompharm, 0.5% 5 ml, N1</t>
  </si>
  <si>
    <t>1300560203, Moxifloxacină Rompharm, 0.5% 5 ml, N1</t>
  </si>
  <si>
    <t>1600430044, Pilocarpin, 1% 10 ml, N1</t>
  </si>
  <si>
    <t>1909100033, Sulfacil 30% 10 ml, N1</t>
  </si>
  <si>
    <t>2000050032, Taufon 4% 10 ml, N1</t>
  </si>
  <si>
    <t>2000180016, Tetracain 1% 10 ml, N1</t>
  </si>
  <si>
    <t>9220501761-2026, ViziDol™ 5 mg/ml, 5 ml, N1</t>
  </si>
  <si>
    <t>0100490015, Acid aminocapronic 50 mg/ml, 100 ml,  N1</t>
  </si>
  <si>
    <t>0900160213, Actrapid® HM, 100 UI/ml 10 ml, N1</t>
  </si>
  <si>
    <t>9230102477, Ademta 400 mg, N20</t>
  </si>
  <si>
    <t>0300320206, Aksef® 500mg, comprimate N10</t>
  </si>
  <si>
    <t>9200800699, Algospazmin 500 mg+2 mg+0.02 mg/ml 5 ml, N10</t>
  </si>
  <si>
    <t>9210300944, Amoxiplus® 1000 mg/200 mg, N25</t>
  </si>
  <si>
    <t>0300660254, Ciprinol® 100 mg/10 ml, N5</t>
  </si>
  <si>
    <t>9231203094, Clorură de sodiu 0.9% 500 ml, N1</t>
  </si>
  <si>
    <t>0300810428, Clotrimazol, 500 mg, N1</t>
  </si>
  <si>
    <t>1209040088, Combipryl-KV, 10 mg/5 mg, N30</t>
  </si>
  <si>
    <t>9240403198, Dialipon - 600 mg, N30</t>
  </si>
  <si>
    <t>9191100243, Dialipon® 30 mg/ml 20ml, N5</t>
  </si>
  <si>
    <t>9220802006, Diclofenac sodium 75 mg/3 ml, N10</t>
  </si>
  <si>
    <t>9220201540, Dulsevia®, 30 mg, N30</t>
  </si>
  <si>
    <t>0500360077, Etol® Fort, 400 mg, N14</t>
  </si>
  <si>
    <t>0607610811, Fluconazol-BP 150 mg N10</t>
  </si>
  <si>
    <t>0700250633, Glucoză 5% 500 ml; N1</t>
  </si>
  <si>
    <t>9201100790, Hepaurs 150 mg, N60</t>
  </si>
  <si>
    <t>9201100786, Hepaurs 300 mg, N60</t>
  </si>
  <si>
    <t>0300660564, Ificipro, 200 mg/100 ml, N1</t>
  </si>
  <si>
    <t>0900140152, Indometacin Sopharma, 25 mg, N30</t>
  </si>
  <si>
    <t>9190800099, Infulgan®, 10 mg/ml 20 ml, N1</t>
  </si>
  <si>
    <t>1207560139, Lantorol - 30 mg, N14</t>
  </si>
  <si>
    <t>9240403204, Metilprednisolon Rompharm, 500mg+7,8ml, N1</t>
  </si>
  <si>
    <t>9220301579, Metoclopramid-BP 10 mg, N60</t>
  </si>
  <si>
    <t>1608220054, Nolpaza®, 40 mg, N30</t>
  </si>
  <si>
    <t>1500040637, Omezole-20-Gracure 20 mg, N30</t>
  </si>
  <si>
    <t>9220301627, Pantoprazol-BP 40 mg, N10</t>
  </si>
  <si>
    <t>1900170026, Silimarină 70 mg, N30</t>
  </si>
  <si>
    <t>2108290086, Tachyben® 5 mg/ml 5 ml, N5</t>
  </si>
  <si>
    <t>9230602768, Vincamin-BP - 7.5 mg/ml 2 ml, N10</t>
  </si>
  <si>
    <t>0307140599, Wishnevsky30 mg/30 mg/g 40 g, N1</t>
  </si>
  <si>
    <t>62011-33, Verapamil-Darnita, 2,5 mg/ml 2 ml, N10</t>
  </si>
  <si>
    <t>1600670147, Prednisolon-Darniţa 5 mg, N40</t>
  </si>
  <si>
    <t>1300420804, Metrozol®, 500 mg, N20</t>
  </si>
  <si>
    <t>1600660319, Paracetamol-BP 200 mg, N100</t>
  </si>
  <si>
    <t>1600650075, Betadine® 200 mg, N14</t>
  </si>
  <si>
    <t>9200700593, Dibazol-Darniţa 1% 5 ml, N10</t>
  </si>
  <si>
    <t>1300420572, Trichopol®, 250 mg, N20</t>
  </si>
  <si>
    <t>9220501843, Azitromicină Rompharm, 500mg, N1</t>
  </si>
  <si>
    <t>9240303160, Bupivacain-BP, 5 mg/ml 4 ml, N5</t>
  </si>
  <si>
    <t>0300250642, Cefazolin 1000 mg, N10</t>
  </si>
  <si>
    <t>0300700044, Claricid® 500 mg, N14</t>
  </si>
  <si>
    <t>9211101356, Clemastin-BP 0.1% 2 ml, N10</t>
  </si>
  <si>
    <t>0400420084, Dopamin-Darniţa 40 mg/ml, 5 ml, N10</t>
  </si>
  <si>
    <t>0700250656, Glucose 10% 500 ml, N1</t>
  </si>
  <si>
    <t>0700250714-2026, Glucoză 50 mg/ml, 200 ml, N1</t>
  </si>
  <si>
    <t>9230202580, Hidroreg BP, 18,9 g N10</t>
  </si>
  <si>
    <t>9190800098, Infulgan®, 10 mg/ml 100 ml, N1</t>
  </si>
  <si>
    <t>1200200010, Leflocin - 0.5% 100 ml, N1</t>
  </si>
  <si>
    <t>1300370220, Metilprednisolon-BP, 40 mg/ml 1 ml, N5</t>
  </si>
  <si>
    <t>9190900174, Midazolamum 5 mg/ml - 1 ml, (10 ml per cutie), N10</t>
  </si>
  <si>
    <t>1400280151, Nifurox - 200 mg, N30</t>
  </si>
  <si>
    <t>0906110069, Novirin, 500 mg, N40</t>
  </si>
  <si>
    <t>9231002978, Ronem - 1000 mg, N1</t>
  </si>
  <si>
    <t>0200290104, Ulcavis®- 120 mg; N56</t>
  </si>
  <si>
    <t>0300890529, Sinupret®, N50</t>
  </si>
  <si>
    <t>2001460205, Tiyozid® 4 mg/2ml, N6</t>
  </si>
  <si>
    <t>0507490256, Enalapril - 20 mg, N30</t>
  </si>
  <si>
    <t>1200240243, Lidocain, 10% 50 ml; N1</t>
  </si>
  <si>
    <t>1609410263, Piracin TZ - 4000 mg+500 mg, N1</t>
  </si>
  <si>
    <t>1207620312, Levox - 500 mg, N10</t>
  </si>
  <si>
    <t>1600130023, Papaverin, 20 mg, N10</t>
  </si>
  <si>
    <t>0300260148, Cefepim, 1000 mg, N10</t>
  </si>
  <si>
    <t>0300280243, Cefoperazonă, 1000 mg, N10</t>
  </si>
  <si>
    <t>9210901260, Ceftazidimă 2000 mg, N10</t>
  </si>
  <si>
    <t>9250603791, Getimox 400 mg/250 ml, N1</t>
  </si>
  <si>
    <t>0108610031, Atropin sulfat 0.1% 1 ml, N10</t>
  </si>
  <si>
    <t>1600250486, Pentoxifilin-Zdorovie 100 mg/5 ml, N10</t>
  </si>
  <si>
    <t>1900340029, Strofantin-G 0.025% 1 ml, N10</t>
  </si>
  <si>
    <t>ocds-b3wdp1-MD-1764682609797</t>
  </si>
  <si>
    <t>ocds-b3wdp1-MD-1748268762024</t>
  </si>
  <si>
    <t>9200900714, Aceclofenac-BP, 100 mg, N30</t>
  </si>
  <si>
    <t>9220902243, Acetilcistein-BP 200 mg, N30</t>
  </si>
  <si>
    <t>9221102372, Alergostop, 25mg, N20</t>
  </si>
  <si>
    <t>9200700578, Amlodipin-BP 10 mg, N30</t>
  </si>
  <si>
    <t>9231203089, Amlodipin-BP, 5mg, N30</t>
  </si>
  <si>
    <t>9221102328, Bronhoclean - 600 mg, N10</t>
  </si>
  <si>
    <t>9220501821, Famotidin-BP 20 mg, N20</t>
  </si>
  <si>
    <t>0909060143, Ibuprofen-BP, 400 mg, N20</t>
  </si>
  <si>
    <t>9230802874, Lisinopril-BP, 10mg, N30</t>
  </si>
  <si>
    <t>9230802875, Lisinopril-BP, 5 mg, N30</t>
  </si>
  <si>
    <t>9240103110, Panzimed Forte 10000 UI (U-Fe/UA) lipaza, N100</t>
  </si>
  <si>
    <t>9220301583, Spironolacton-BP 25 mg, N30</t>
  </si>
  <si>
    <t>9220301582, Spironolacton-BP, 50 mg, N30</t>
  </si>
  <si>
    <t>9200900731, Nimesulid-BP, 100 mg, N20</t>
  </si>
  <si>
    <t>9200500422, Nimesulid-BP,100 mg, N10</t>
  </si>
  <si>
    <t>9220301554, Ademetionină 500 mg+5 ml, N5</t>
  </si>
  <si>
    <t>9250603797, Clorură de sodiu - 0.9% 400 ml, N1</t>
  </si>
  <si>
    <t>9220801948, Ondansetron-BP 4 mg/2 ml, N10</t>
  </si>
  <si>
    <t>9220801947, Ondansetron-BP 8 mg/4 ml, N10</t>
  </si>
  <si>
    <t>62011-05, Benzylpenicillin For Injection 10,00,000IU, 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</si>
</sst>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2">
    <cellStyle name="Normal" xfId="0" builtinId="0"/>
    <cellStyle name="Virgulă 2" xfId="1" xr:uid="{4E27847F-A524-4DC4-B1D8-9DB20E871705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1"/>
  <sheetViews>
    <sheetView tabSelected="1" workbookViewId="0">
      <pane ySplit="1" topLeftCell="A2" activePane="bottomLeft" state="frozen"/>
      <selection pane="bottomLeft" activeCell="B136" sqref="B136"/>
    </sheetView>
  </sheetViews>
  <sheetFormatPr defaultRowHeight="15.75" x14ac:dyDescent="0.25"/>
  <cols>
    <col min="1" max="1" width="53.140625" style="8" customWidth="1"/>
    <col min="2" max="2" width="52.7109375" style="1" customWidth="1"/>
    <col min="3" max="5" width="19.140625" style="2" customWidth="1"/>
    <col min="6" max="6" width="18.28515625" style="7" customWidth="1"/>
    <col min="7" max="16384" width="9.140625" style="1"/>
  </cols>
  <sheetData>
    <row r="1" spans="1:6" ht="31.5" x14ac:dyDescent="0.25">
      <c r="A1" s="5" t="s">
        <v>0</v>
      </c>
      <c r="B1" s="5" t="s">
        <v>4</v>
      </c>
      <c r="C1" s="5" t="s">
        <v>1</v>
      </c>
      <c r="D1" s="5" t="s">
        <v>2</v>
      </c>
      <c r="E1" s="5" t="s">
        <v>3</v>
      </c>
    </row>
    <row r="2" spans="1:6" ht="18" customHeight="1" x14ac:dyDescent="0.25">
      <c r="A2" s="4" t="s">
        <v>18</v>
      </c>
      <c r="B2" s="4" t="s">
        <v>140</v>
      </c>
      <c r="C2" s="3">
        <v>160</v>
      </c>
      <c r="D2" s="3">
        <v>11.933999999999999</v>
      </c>
      <c r="E2" s="3">
        <f>C2*D2</f>
        <v>1909.4399999999998</v>
      </c>
    </row>
    <row r="3" spans="1:6" x14ac:dyDescent="0.25">
      <c r="A3" s="10" t="s">
        <v>5</v>
      </c>
      <c r="B3" s="4" t="s">
        <v>138</v>
      </c>
      <c r="C3" s="3">
        <v>70</v>
      </c>
      <c r="D3" s="3">
        <v>29.6</v>
      </c>
      <c r="E3" s="3">
        <f>C3*D3</f>
        <v>2072</v>
      </c>
    </row>
    <row r="4" spans="1:6" x14ac:dyDescent="0.25">
      <c r="A4" s="10" t="s">
        <v>5</v>
      </c>
      <c r="B4" s="4" t="s">
        <v>139</v>
      </c>
      <c r="C4" s="3">
        <v>5</v>
      </c>
      <c r="D4" s="3">
        <v>42.7</v>
      </c>
      <c r="E4" s="3">
        <f>C4*D4</f>
        <v>213.5</v>
      </c>
    </row>
    <row r="5" spans="1:6" x14ac:dyDescent="0.25">
      <c r="A5" s="9" t="s">
        <v>5</v>
      </c>
      <c r="B5" s="4" t="s">
        <v>121</v>
      </c>
      <c r="C5" s="3">
        <v>116</v>
      </c>
      <c r="D5" s="3">
        <v>26.7</v>
      </c>
      <c r="E5" s="3">
        <v>3097.2</v>
      </c>
    </row>
    <row r="6" spans="1:6" x14ac:dyDescent="0.25">
      <c r="A6" s="9" t="s">
        <v>5</v>
      </c>
      <c r="B6" s="4" t="s">
        <v>122</v>
      </c>
      <c r="C6" s="3">
        <v>45</v>
      </c>
      <c r="D6" s="3">
        <v>41.1</v>
      </c>
      <c r="E6" s="3">
        <v>1849.5</v>
      </c>
    </row>
    <row r="7" spans="1:6" x14ac:dyDescent="0.25">
      <c r="A7" s="9" t="s">
        <v>5</v>
      </c>
      <c r="B7" s="4" t="s">
        <v>123</v>
      </c>
      <c r="C7" s="3">
        <v>40</v>
      </c>
      <c r="D7" s="3">
        <v>25.6</v>
      </c>
      <c r="E7" s="3">
        <v>1024</v>
      </c>
    </row>
    <row r="8" spans="1:6" x14ac:dyDescent="0.25">
      <c r="A8" s="9" t="s">
        <v>5</v>
      </c>
      <c r="B8" s="4" t="s">
        <v>124</v>
      </c>
      <c r="C8" s="3">
        <v>26</v>
      </c>
      <c r="D8" s="3">
        <v>16.2</v>
      </c>
      <c r="E8" s="3">
        <v>421.2</v>
      </c>
    </row>
    <row r="9" spans="1:6" x14ac:dyDescent="0.25">
      <c r="A9" s="9" t="s">
        <v>5</v>
      </c>
      <c r="B9" s="4" t="s">
        <v>125</v>
      </c>
      <c r="C9" s="3">
        <v>10</v>
      </c>
      <c r="D9" s="3">
        <v>10.199999999999999</v>
      </c>
      <c r="E9" s="3">
        <v>102</v>
      </c>
    </row>
    <row r="10" spans="1:6" x14ac:dyDescent="0.25">
      <c r="A10" s="9" t="s">
        <v>5</v>
      </c>
      <c r="B10" s="4" t="s">
        <v>126</v>
      </c>
      <c r="C10" s="3">
        <v>112</v>
      </c>
      <c r="D10" s="3">
        <v>20.7</v>
      </c>
      <c r="E10" s="3">
        <v>2318.4</v>
      </c>
    </row>
    <row r="11" spans="1:6" x14ac:dyDescent="0.25">
      <c r="A11" s="9" t="s">
        <v>5</v>
      </c>
      <c r="B11" s="4" t="s">
        <v>127</v>
      </c>
      <c r="C11" s="3">
        <v>100</v>
      </c>
      <c r="D11" s="3">
        <v>7.6</v>
      </c>
      <c r="E11" s="3">
        <v>760</v>
      </c>
    </row>
    <row r="12" spans="1:6" x14ac:dyDescent="0.25">
      <c r="A12" s="9" t="s">
        <v>5</v>
      </c>
      <c r="B12" s="4" t="s">
        <v>128</v>
      </c>
      <c r="C12" s="3">
        <v>30</v>
      </c>
      <c r="D12" s="3">
        <v>11</v>
      </c>
      <c r="E12" s="3">
        <v>330</v>
      </c>
    </row>
    <row r="13" spans="1:6" x14ac:dyDescent="0.25">
      <c r="A13" s="9" t="s">
        <v>5</v>
      </c>
      <c r="B13" s="4" t="s">
        <v>129</v>
      </c>
      <c r="C13" s="3">
        <v>60</v>
      </c>
      <c r="D13" s="3">
        <v>13.2</v>
      </c>
      <c r="E13" s="3">
        <v>792</v>
      </c>
    </row>
    <row r="14" spans="1:6" x14ac:dyDescent="0.25">
      <c r="A14" s="9" t="s">
        <v>5</v>
      </c>
      <c r="B14" s="4" t="s">
        <v>130</v>
      </c>
      <c r="C14" s="3">
        <v>90</v>
      </c>
      <c r="D14" s="3">
        <v>18.600000000000001</v>
      </c>
      <c r="E14" s="3">
        <v>1674.0000000000002</v>
      </c>
    </row>
    <row r="15" spans="1:6" ht="31.5" x14ac:dyDescent="0.25">
      <c r="A15" s="9" t="s">
        <v>5</v>
      </c>
      <c r="B15" s="4" t="s">
        <v>131</v>
      </c>
      <c r="C15" s="3">
        <v>96</v>
      </c>
      <c r="D15" s="3">
        <v>92</v>
      </c>
      <c r="E15" s="3">
        <v>8832</v>
      </c>
    </row>
    <row r="16" spans="1:6" x14ac:dyDescent="0.25">
      <c r="A16" s="4" t="s">
        <v>5</v>
      </c>
      <c r="B16" s="4" t="s">
        <v>132</v>
      </c>
      <c r="C16" s="3">
        <v>60</v>
      </c>
      <c r="D16" s="3">
        <v>48</v>
      </c>
      <c r="E16" s="3">
        <v>2880</v>
      </c>
      <c r="F16" s="1"/>
    </row>
    <row r="17" spans="1:5" x14ac:dyDescent="0.25">
      <c r="A17" s="9" t="s">
        <v>5</v>
      </c>
      <c r="B17" s="4" t="s">
        <v>133</v>
      </c>
      <c r="C17" s="3">
        <v>42</v>
      </c>
      <c r="D17" s="3">
        <v>41.4</v>
      </c>
      <c r="E17" s="3">
        <v>1738.8</v>
      </c>
    </row>
    <row r="18" spans="1:5" x14ac:dyDescent="0.25">
      <c r="A18" s="9" t="s">
        <v>18</v>
      </c>
      <c r="B18" s="4" t="s">
        <v>134</v>
      </c>
      <c r="C18" s="3">
        <v>30</v>
      </c>
      <c r="D18" s="3">
        <v>13.6</v>
      </c>
      <c r="E18" s="3">
        <v>408</v>
      </c>
    </row>
    <row r="19" spans="1:5" x14ac:dyDescent="0.25">
      <c r="A19" s="9" t="s">
        <v>18</v>
      </c>
      <c r="B19" s="4" t="s">
        <v>135</v>
      </c>
      <c r="C19" s="3">
        <v>30</v>
      </c>
      <c r="D19" s="3">
        <v>23.5</v>
      </c>
      <c r="E19" s="3">
        <v>705</v>
      </c>
    </row>
    <row r="20" spans="1:5" x14ac:dyDescent="0.25">
      <c r="A20" s="9" t="s">
        <v>5</v>
      </c>
      <c r="B20" s="4" t="s">
        <v>136</v>
      </c>
      <c r="C20" s="3">
        <v>60</v>
      </c>
      <c r="D20" s="3">
        <v>201.76650000000001</v>
      </c>
      <c r="E20" s="3">
        <v>12105.99</v>
      </c>
    </row>
    <row r="21" spans="1:5" x14ac:dyDescent="0.25">
      <c r="A21" s="9" t="s">
        <v>5</v>
      </c>
      <c r="B21" s="4" t="s">
        <v>137</v>
      </c>
      <c r="C21" s="3">
        <v>1800</v>
      </c>
      <c r="D21" s="3">
        <v>6.9875999999999996</v>
      </c>
      <c r="E21" s="3">
        <v>12577.679999999998</v>
      </c>
    </row>
    <row r="22" spans="1:5" x14ac:dyDescent="0.25">
      <c r="A22" s="9" t="s">
        <v>5</v>
      </c>
      <c r="B22" s="4" t="s">
        <v>28</v>
      </c>
      <c r="C22" s="3">
        <v>2</v>
      </c>
      <c r="D22" s="3">
        <v>28.8</v>
      </c>
      <c r="E22" s="3">
        <v>57.6</v>
      </c>
    </row>
    <row r="23" spans="1:5" x14ac:dyDescent="0.25">
      <c r="A23" s="9" t="s">
        <v>5</v>
      </c>
      <c r="B23" s="4" t="s">
        <v>29</v>
      </c>
      <c r="C23" s="3">
        <v>2</v>
      </c>
      <c r="D23" s="3">
        <v>19.5</v>
      </c>
      <c r="E23" s="3">
        <v>39</v>
      </c>
    </row>
    <row r="24" spans="1:5" x14ac:dyDescent="0.25">
      <c r="A24" s="9" t="s">
        <v>119</v>
      </c>
      <c r="B24" s="4" t="s">
        <v>30</v>
      </c>
      <c r="C24" s="3">
        <v>90</v>
      </c>
      <c r="D24" s="3">
        <v>21.2</v>
      </c>
      <c r="E24" s="3">
        <v>1908</v>
      </c>
    </row>
    <row r="25" spans="1:5" x14ac:dyDescent="0.25">
      <c r="A25" s="9" t="s">
        <v>5</v>
      </c>
      <c r="B25" s="4" t="s">
        <v>31</v>
      </c>
      <c r="C25" s="3">
        <v>9</v>
      </c>
      <c r="D25" s="3">
        <v>126.8064</v>
      </c>
      <c r="E25" s="3">
        <v>1141.2575999999999</v>
      </c>
    </row>
    <row r="26" spans="1:5" x14ac:dyDescent="0.25">
      <c r="A26" s="9" t="s">
        <v>5</v>
      </c>
      <c r="B26" s="4" t="s">
        <v>32</v>
      </c>
      <c r="C26" s="3">
        <v>9</v>
      </c>
      <c r="D26" s="3">
        <v>170.02699999999999</v>
      </c>
      <c r="E26" s="3">
        <v>1530.2429999999999</v>
      </c>
    </row>
    <row r="27" spans="1:5" x14ac:dyDescent="0.25">
      <c r="A27" s="9" t="s">
        <v>5</v>
      </c>
      <c r="B27" s="4" t="s">
        <v>33</v>
      </c>
      <c r="C27" s="3">
        <v>18</v>
      </c>
      <c r="D27" s="3">
        <v>44.345999999999997</v>
      </c>
      <c r="E27" s="3">
        <v>798.22799999999995</v>
      </c>
    </row>
    <row r="28" spans="1:5" x14ac:dyDescent="0.25">
      <c r="A28" s="9" t="s">
        <v>5</v>
      </c>
      <c r="B28" s="4" t="s">
        <v>34</v>
      </c>
      <c r="C28" s="3">
        <v>21</v>
      </c>
      <c r="D28" s="3">
        <v>51.909019607843099</v>
      </c>
      <c r="E28" s="3">
        <v>1090.0894117647051</v>
      </c>
    </row>
    <row r="29" spans="1:5" x14ac:dyDescent="0.25">
      <c r="A29" s="9" t="s">
        <v>5</v>
      </c>
      <c r="B29" s="4" t="s">
        <v>35</v>
      </c>
      <c r="C29" s="3">
        <v>9</v>
      </c>
      <c r="D29" s="3">
        <v>46.269047619047598</v>
      </c>
      <c r="E29" s="3">
        <v>416.42142857142835</v>
      </c>
    </row>
    <row r="30" spans="1:5" x14ac:dyDescent="0.25">
      <c r="A30" s="9" t="s">
        <v>5</v>
      </c>
      <c r="B30" s="4" t="s">
        <v>36</v>
      </c>
      <c r="C30" s="3">
        <v>1</v>
      </c>
      <c r="D30" s="3">
        <v>21.4692857142857</v>
      </c>
      <c r="E30" s="3">
        <v>21.4692857142857</v>
      </c>
    </row>
    <row r="31" spans="1:5" x14ac:dyDescent="0.25">
      <c r="A31" s="9" t="s">
        <v>5</v>
      </c>
      <c r="B31" s="4" t="s">
        <v>37</v>
      </c>
      <c r="C31" s="3">
        <v>1</v>
      </c>
      <c r="D31" s="3">
        <v>20.211024096385501</v>
      </c>
      <c r="E31" s="3">
        <v>20.211024096385501</v>
      </c>
    </row>
    <row r="32" spans="1:5" ht="31.5" x14ac:dyDescent="0.25">
      <c r="A32" s="9" t="s">
        <v>5</v>
      </c>
      <c r="B32" s="4" t="s">
        <v>38</v>
      </c>
      <c r="C32" s="3">
        <v>99</v>
      </c>
      <c r="D32" s="3">
        <v>461.69277108433698</v>
      </c>
      <c r="E32" s="3">
        <v>45707.584337349363</v>
      </c>
    </row>
    <row r="33" spans="1:5" ht="31.5" x14ac:dyDescent="0.25">
      <c r="A33" s="6" t="s">
        <v>18</v>
      </c>
      <c r="B33" s="4" t="s">
        <v>39</v>
      </c>
      <c r="C33" s="3">
        <v>117</v>
      </c>
      <c r="D33" s="3">
        <v>155.51499999999999</v>
      </c>
      <c r="E33" s="3">
        <v>18195.254999999997</v>
      </c>
    </row>
    <row r="34" spans="1:5" x14ac:dyDescent="0.25">
      <c r="A34" s="9" t="s">
        <v>120</v>
      </c>
      <c r="B34" s="4" t="s">
        <v>40</v>
      </c>
      <c r="C34" s="3">
        <v>800</v>
      </c>
      <c r="D34" s="3">
        <v>198.05840000000001</v>
      </c>
      <c r="E34" s="3">
        <v>158446.72</v>
      </c>
    </row>
    <row r="35" spans="1:5" ht="31.5" x14ac:dyDescent="0.25">
      <c r="A35" s="9" t="s">
        <v>120</v>
      </c>
      <c r="B35" s="4" t="s">
        <v>41</v>
      </c>
      <c r="C35" s="3">
        <v>240</v>
      </c>
      <c r="D35" s="3">
        <v>262.892395061728</v>
      </c>
      <c r="E35" s="3">
        <v>63094.174814814716</v>
      </c>
    </row>
    <row r="36" spans="1:5" x14ac:dyDescent="0.25">
      <c r="A36" s="6" t="s">
        <v>5</v>
      </c>
      <c r="B36" s="4" t="s">
        <v>6</v>
      </c>
      <c r="C36" s="3">
        <v>23</v>
      </c>
      <c r="D36" s="3">
        <v>55.73</v>
      </c>
      <c r="E36" s="3">
        <v>1281.79</v>
      </c>
    </row>
    <row r="37" spans="1:5" x14ac:dyDescent="0.25">
      <c r="A37" s="9" t="s">
        <v>5</v>
      </c>
      <c r="B37" s="4" t="s">
        <v>42</v>
      </c>
      <c r="C37" s="3">
        <v>10</v>
      </c>
      <c r="D37" s="3">
        <v>61.765999999999998</v>
      </c>
      <c r="E37" s="3">
        <v>617.66</v>
      </c>
    </row>
    <row r="38" spans="1:5" x14ac:dyDescent="0.25">
      <c r="A38" s="9" t="s">
        <v>5</v>
      </c>
      <c r="B38" s="4" t="s">
        <v>43</v>
      </c>
      <c r="C38" s="3">
        <v>10</v>
      </c>
      <c r="D38" s="3">
        <v>59.883419354838701</v>
      </c>
      <c r="E38" s="3">
        <v>598.83419354838702</v>
      </c>
    </row>
    <row r="39" spans="1:5" x14ac:dyDescent="0.25">
      <c r="A39" s="9" t="s">
        <v>5</v>
      </c>
      <c r="B39" s="4" t="s">
        <v>44</v>
      </c>
      <c r="C39" s="3">
        <v>2</v>
      </c>
      <c r="D39" s="3">
        <v>27.449032258064499</v>
      </c>
      <c r="E39" s="3">
        <v>54.898064516128997</v>
      </c>
    </row>
    <row r="40" spans="1:5" x14ac:dyDescent="0.25">
      <c r="A40" s="9" t="s">
        <v>5</v>
      </c>
      <c r="B40" s="4" t="s">
        <v>16</v>
      </c>
      <c r="C40" s="3">
        <v>10</v>
      </c>
      <c r="D40" s="3">
        <v>15.844666666666599</v>
      </c>
      <c r="E40" s="3">
        <v>158.446666666666</v>
      </c>
    </row>
    <row r="41" spans="1:5" x14ac:dyDescent="0.25">
      <c r="A41" s="9" t="s">
        <v>5</v>
      </c>
      <c r="B41" s="4" t="s">
        <v>45</v>
      </c>
      <c r="C41" s="3">
        <v>10</v>
      </c>
      <c r="D41" s="3">
        <v>17.183387096774101</v>
      </c>
      <c r="E41" s="3">
        <v>171.83387096774101</v>
      </c>
    </row>
    <row r="42" spans="1:5" x14ac:dyDescent="0.25">
      <c r="A42" s="9" t="s">
        <v>5</v>
      </c>
      <c r="B42" s="4" t="s">
        <v>46</v>
      </c>
      <c r="C42" s="3">
        <v>5</v>
      </c>
      <c r="D42" s="3">
        <v>10.097103448275799</v>
      </c>
      <c r="E42" s="3">
        <v>50.485517241379</v>
      </c>
    </row>
    <row r="43" spans="1:5" x14ac:dyDescent="0.25">
      <c r="A43" s="9" t="s">
        <v>5</v>
      </c>
      <c r="B43" s="4" t="s">
        <v>47</v>
      </c>
      <c r="C43" s="3">
        <v>15</v>
      </c>
      <c r="D43" s="3">
        <v>48.043529411764702</v>
      </c>
      <c r="E43" s="3">
        <v>720.65294117647056</v>
      </c>
    </row>
    <row r="44" spans="1:5" x14ac:dyDescent="0.25">
      <c r="A44" s="9" t="s">
        <v>5</v>
      </c>
      <c r="B44" s="4" t="s">
        <v>48</v>
      </c>
      <c r="C44" s="3">
        <v>2</v>
      </c>
      <c r="D44" s="3">
        <v>68.027487179487096</v>
      </c>
      <c r="E44" s="3">
        <v>136.05497435897419</v>
      </c>
    </row>
    <row r="45" spans="1:5" x14ac:dyDescent="0.25">
      <c r="A45" s="9" t="s">
        <v>5</v>
      </c>
      <c r="B45" s="4" t="s">
        <v>49</v>
      </c>
      <c r="C45" s="3">
        <v>504</v>
      </c>
      <c r="D45" s="3">
        <v>25.055</v>
      </c>
      <c r="E45" s="3">
        <v>12627.72</v>
      </c>
    </row>
    <row r="46" spans="1:5" x14ac:dyDescent="0.25">
      <c r="A46" s="9" t="s">
        <v>5</v>
      </c>
      <c r="B46" s="4" t="s">
        <v>50</v>
      </c>
      <c r="C46" s="3">
        <v>20</v>
      </c>
      <c r="D46" s="3">
        <v>202.1</v>
      </c>
      <c r="E46" s="3">
        <v>4042</v>
      </c>
    </row>
    <row r="47" spans="1:5" x14ac:dyDescent="0.25">
      <c r="A47" s="9" t="s">
        <v>5</v>
      </c>
      <c r="B47" s="4" t="s">
        <v>51</v>
      </c>
      <c r="C47" s="3">
        <v>18</v>
      </c>
      <c r="D47" s="3">
        <v>337.53</v>
      </c>
      <c r="E47" s="3">
        <v>6075.5399999999991</v>
      </c>
    </row>
    <row r="48" spans="1:5" x14ac:dyDescent="0.25">
      <c r="A48" s="9" t="s">
        <v>5</v>
      </c>
      <c r="B48" s="4" t="s">
        <v>52</v>
      </c>
      <c r="C48" s="3">
        <v>5</v>
      </c>
      <c r="D48" s="3">
        <v>42.174999999999997</v>
      </c>
      <c r="E48" s="3">
        <v>210.875</v>
      </c>
    </row>
    <row r="49" spans="1:5" ht="31.5" x14ac:dyDescent="0.25">
      <c r="A49" s="9" t="s">
        <v>5</v>
      </c>
      <c r="B49" s="4" t="s">
        <v>53</v>
      </c>
      <c r="C49" s="3">
        <v>70</v>
      </c>
      <c r="D49" s="3">
        <v>39.363999999999997</v>
      </c>
      <c r="E49" s="3">
        <v>2755.48</v>
      </c>
    </row>
    <row r="50" spans="1:5" x14ac:dyDescent="0.25">
      <c r="A50" s="6" t="s">
        <v>5</v>
      </c>
      <c r="B50" s="4" t="s">
        <v>54</v>
      </c>
      <c r="C50" s="3">
        <v>69</v>
      </c>
      <c r="D50" s="3">
        <v>518.70749999999998</v>
      </c>
      <c r="E50" s="3">
        <v>35790.817499999997</v>
      </c>
    </row>
    <row r="51" spans="1:5" x14ac:dyDescent="0.25">
      <c r="A51" s="9" t="s">
        <v>5</v>
      </c>
      <c r="B51" s="4" t="s">
        <v>7</v>
      </c>
      <c r="C51" s="3">
        <v>35</v>
      </c>
      <c r="D51" s="3">
        <v>14.784000000000001</v>
      </c>
      <c r="E51" s="3">
        <v>517.44000000000005</v>
      </c>
    </row>
    <row r="52" spans="1:5" x14ac:dyDescent="0.25">
      <c r="A52" s="9" t="s">
        <v>5</v>
      </c>
      <c r="B52" s="4" t="s">
        <v>10</v>
      </c>
      <c r="C52" s="3">
        <v>126</v>
      </c>
      <c r="D52" s="3">
        <v>11.185</v>
      </c>
      <c r="E52" s="3">
        <v>1409.3100000000002</v>
      </c>
    </row>
    <row r="53" spans="1:5" x14ac:dyDescent="0.25">
      <c r="A53" s="9" t="s">
        <v>5</v>
      </c>
      <c r="B53" s="4" t="s">
        <v>55</v>
      </c>
      <c r="C53" s="3">
        <v>50</v>
      </c>
      <c r="D53" s="3">
        <v>67.816000000000003</v>
      </c>
      <c r="E53" s="3">
        <v>3390.8</v>
      </c>
    </row>
    <row r="54" spans="1:5" x14ac:dyDescent="0.25">
      <c r="A54" s="9" t="s">
        <v>5</v>
      </c>
      <c r="B54" s="4" t="s">
        <v>56</v>
      </c>
      <c r="C54" s="3">
        <v>1050</v>
      </c>
      <c r="D54" s="3">
        <v>6.5547500000000003</v>
      </c>
      <c r="E54" s="3">
        <v>6882.4875000000002</v>
      </c>
    </row>
    <row r="55" spans="1:5" x14ac:dyDescent="0.25">
      <c r="A55" s="9" t="s">
        <v>5</v>
      </c>
      <c r="B55" s="4" t="s">
        <v>57</v>
      </c>
      <c r="C55" s="3">
        <v>70</v>
      </c>
      <c r="D55" s="3">
        <v>35.396999999999998</v>
      </c>
      <c r="E55" s="3">
        <v>2477.79</v>
      </c>
    </row>
    <row r="56" spans="1:5" x14ac:dyDescent="0.25">
      <c r="A56" s="9" t="s">
        <v>5</v>
      </c>
      <c r="B56" s="4" t="s">
        <v>58</v>
      </c>
      <c r="C56" s="3">
        <v>7</v>
      </c>
      <c r="D56" s="3">
        <v>76.067999999999998</v>
      </c>
      <c r="E56" s="3">
        <v>532.476</v>
      </c>
    </row>
    <row r="57" spans="1:5" x14ac:dyDescent="0.25">
      <c r="A57" s="9" t="s">
        <v>5</v>
      </c>
      <c r="B57" s="4" t="s">
        <v>59</v>
      </c>
      <c r="C57" s="3">
        <v>18</v>
      </c>
      <c r="D57" s="3">
        <v>78.363</v>
      </c>
      <c r="E57" s="3">
        <v>1410.5340000000001</v>
      </c>
    </row>
    <row r="58" spans="1:5" x14ac:dyDescent="0.25">
      <c r="A58" s="9" t="s">
        <v>5</v>
      </c>
      <c r="B58" s="4" t="s">
        <v>60</v>
      </c>
      <c r="C58" s="3">
        <v>175</v>
      </c>
      <c r="D58" s="3">
        <v>93.29</v>
      </c>
      <c r="E58" s="3">
        <v>16325.750000000002</v>
      </c>
    </row>
    <row r="59" spans="1:5" x14ac:dyDescent="0.25">
      <c r="A59" s="9" t="s">
        <v>5</v>
      </c>
      <c r="B59" s="4" t="s">
        <v>61</v>
      </c>
      <c r="C59" s="3">
        <v>70</v>
      </c>
      <c r="D59" s="3">
        <v>11.7728571428571</v>
      </c>
      <c r="E59" s="3">
        <v>824.09999999999707</v>
      </c>
    </row>
    <row r="60" spans="1:5" x14ac:dyDescent="0.25">
      <c r="A60" s="9" t="s">
        <v>5</v>
      </c>
      <c r="B60" s="4" t="s">
        <v>62</v>
      </c>
      <c r="C60" s="3">
        <v>7</v>
      </c>
      <c r="D60" s="3">
        <v>98.675833333333301</v>
      </c>
      <c r="E60" s="3">
        <v>690.73083333333307</v>
      </c>
    </row>
    <row r="61" spans="1:5" x14ac:dyDescent="0.25">
      <c r="A61" s="9" t="s">
        <v>5</v>
      </c>
      <c r="B61" s="4" t="s">
        <v>63</v>
      </c>
      <c r="C61" s="3">
        <v>7</v>
      </c>
      <c r="D61" s="3">
        <v>50.5792</v>
      </c>
      <c r="E61" s="3">
        <v>354.05439999999999</v>
      </c>
    </row>
    <row r="62" spans="1:5" x14ac:dyDescent="0.25">
      <c r="A62" s="9" t="s">
        <v>5</v>
      </c>
      <c r="B62" s="4" t="s">
        <v>64</v>
      </c>
      <c r="C62" s="3">
        <v>53</v>
      </c>
      <c r="D62" s="3">
        <v>27.193999999999999</v>
      </c>
      <c r="E62" s="3">
        <v>1441.2819999999999</v>
      </c>
    </row>
    <row r="63" spans="1:5" x14ac:dyDescent="0.25">
      <c r="A63" s="6" t="s">
        <v>5</v>
      </c>
      <c r="B63" s="4" t="s">
        <v>65</v>
      </c>
      <c r="C63" s="3">
        <v>979</v>
      </c>
      <c r="D63" s="3">
        <v>6.8</v>
      </c>
      <c r="E63" s="3">
        <v>6657.2</v>
      </c>
    </row>
    <row r="64" spans="1:5" x14ac:dyDescent="0.25">
      <c r="A64" s="9" t="s">
        <v>5</v>
      </c>
      <c r="B64" s="4" t="s">
        <v>66</v>
      </c>
      <c r="C64" s="3">
        <v>5</v>
      </c>
      <c r="D64" s="3">
        <v>251.74799999999999</v>
      </c>
      <c r="E64" s="3">
        <v>1258.74</v>
      </c>
    </row>
    <row r="65" spans="1:5" x14ac:dyDescent="0.25">
      <c r="A65" s="9" t="s">
        <v>5</v>
      </c>
      <c r="B65" s="4" t="s">
        <v>67</v>
      </c>
      <c r="C65" s="3">
        <v>21</v>
      </c>
      <c r="D65" s="3">
        <v>268.5</v>
      </c>
      <c r="E65" s="3">
        <v>5638.5</v>
      </c>
    </row>
    <row r="66" spans="1:5" x14ac:dyDescent="0.25">
      <c r="A66" s="9" t="s">
        <v>5</v>
      </c>
      <c r="B66" s="4" t="s">
        <v>68</v>
      </c>
      <c r="C66" s="3">
        <v>175</v>
      </c>
      <c r="D66" s="3">
        <v>4.5876000000000001</v>
      </c>
      <c r="E66" s="3">
        <v>802.83</v>
      </c>
    </row>
    <row r="67" spans="1:5" x14ac:dyDescent="0.25">
      <c r="A67" s="9" t="s">
        <v>5</v>
      </c>
      <c r="B67" s="4" t="s">
        <v>69</v>
      </c>
      <c r="C67" s="3">
        <v>4</v>
      </c>
      <c r="D67" s="3">
        <v>10.904999999999999</v>
      </c>
      <c r="E67" s="3">
        <v>43.62</v>
      </c>
    </row>
    <row r="68" spans="1:5" x14ac:dyDescent="0.25">
      <c r="A68" s="9" t="s">
        <v>5</v>
      </c>
      <c r="B68" s="4" t="s">
        <v>70</v>
      </c>
      <c r="C68" s="3">
        <v>105</v>
      </c>
      <c r="D68" s="3">
        <v>23.215608695652101</v>
      </c>
      <c r="E68" s="3">
        <v>2437.6389130434704</v>
      </c>
    </row>
    <row r="69" spans="1:5" x14ac:dyDescent="0.25">
      <c r="A69" s="9" t="s">
        <v>5</v>
      </c>
      <c r="B69" s="4" t="s">
        <v>71</v>
      </c>
      <c r="C69" s="3">
        <v>30</v>
      </c>
      <c r="D69" s="3">
        <v>13.02</v>
      </c>
      <c r="E69" s="3">
        <v>390.59999999999997</v>
      </c>
    </row>
    <row r="70" spans="1:5" ht="31.5" x14ac:dyDescent="0.25">
      <c r="A70" s="9" t="s">
        <v>5</v>
      </c>
      <c r="B70" s="4" t="s">
        <v>72</v>
      </c>
      <c r="C70" s="3">
        <v>26</v>
      </c>
      <c r="D70" s="3">
        <v>213.45060000000001</v>
      </c>
      <c r="E70" s="3">
        <v>5549.7156000000004</v>
      </c>
    </row>
    <row r="71" spans="1:5" x14ac:dyDescent="0.25">
      <c r="A71" s="9" t="s">
        <v>5</v>
      </c>
      <c r="B71" s="4" t="s">
        <v>73</v>
      </c>
      <c r="C71" s="3">
        <v>25</v>
      </c>
      <c r="D71" s="3">
        <v>65.855999999999995</v>
      </c>
      <c r="E71" s="3">
        <v>1646.3999999999999</v>
      </c>
    </row>
    <row r="72" spans="1:5" x14ac:dyDescent="0.25">
      <c r="A72" s="9" t="s">
        <v>5</v>
      </c>
      <c r="B72" s="4" t="s">
        <v>74</v>
      </c>
      <c r="C72" s="3">
        <v>35</v>
      </c>
      <c r="D72" s="3">
        <v>27.791996336996299</v>
      </c>
      <c r="E72" s="3">
        <v>972.71987179487041</v>
      </c>
    </row>
    <row r="73" spans="1:5" x14ac:dyDescent="0.25">
      <c r="A73" s="9" t="s">
        <v>5</v>
      </c>
      <c r="B73" s="4" t="s">
        <v>75</v>
      </c>
      <c r="C73" s="3">
        <v>84</v>
      </c>
      <c r="D73" s="3">
        <v>10.601999050332299</v>
      </c>
      <c r="E73" s="3">
        <v>890.56792022791319</v>
      </c>
    </row>
    <row r="74" spans="1:5" x14ac:dyDescent="0.25">
      <c r="A74" s="9" t="s">
        <v>5</v>
      </c>
      <c r="B74" s="4" t="s">
        <v>76</v>
      </c>
      <c r="C74" s="3">
        <v>51</v>
      </c>
      <c r="D74" s="3">
        <v>182.16499999999999</v>
      </c>
      <c r="E74" s="3">
        <v>9290.4149999999991</v>
      </c>
    </row>
    <row r="75" spans="1:5" x14ac:dyDescent="0.25">
      <c r="A75" s="9" t="s">
        <v>5</v>
      </c>
      <c r="B75" s="4" t="s">
        <v>77</v>
      </c>
      <c r="C75" s="3">
        <v>42</v>
      </c>
      <c r="D75" s="3">
        <v>22.977</v>
      </c>
      <c r="E75" s="3">
        <v>965.03399999999999</v>
      </c>
    </row>
    <row r="76" spans="1:5" x14ac:dyDescent="0.25">
      <c r="A76" s="9" t="s">
        <v>5</v>
      </c>
      <c r="B76" s="4" t="s">
        <v>15</v>
      </c>
      <c r="C76" s="3">
        <v>51</v>
      </c>
      <c r="D76" s="3">
        <v>27.713902439024299</v>
      </c>
      <c r="E76" s="3">
        <v>1413.4090243902392</v>
      </c>
    </row>
    <row r="77" spans="1:5" x14ac:dyDescent="0.25">
      <c r="A77" s="6" t="s">
        <v>5</v>
      </c>
      <c r="B77" s="4" t="s">
        <v>78</v>
      </c>
      <c r="C77" s="3">
        <v>65</v>
      </c>
      <c r="D77" s="3">
        <v>83.836500000000001</v>
      </c>
      <c r="E77" s="3">
        <v>5449.3725000000004</v>
      </c>
    </row>
    <row r="78" spans="1:5" x14ac:dyDescent="0.25">
      <c r="A78" s="6" t="s">
        <v>5</v>
      </c>
      <c r="B78" s="4" t="s">
        <v>79</v>
      </c>
      <c r="C78" s="3">
        <v>57</v>
      </c>
      <c r="D78" s="3">
        <v>220.45</v>
      </c>
      <c r="E78" s="3">
        <v>12565.65</v>
      </c>
    </row>
    <row r="79" spans="1:5" x14ac:dyDescent="0.25">
      <c r="A79" s="9" t="s">
        <v>5</v>
      </c>
      <c r="B79" s="4" t="s">
        <v>80</v>
      </c>
      <c r="C79" s="3">
        <v>25</v>
      </c>
      <c r="D79" s="3">
        <v>35.984999999999999</v>
      </c>
      <c r="E79" s="3">
        <v>899.625</v>
      </c>
    </row>
    <row r="80" spans="1:5" x14ac:dyDescent="0.25">
      <c r="A80" s="9" t="s">
        <v>18</v>
      </c>
      <c r="B80" s="4" t="s">
        <v>21</v>
      </c>
      <c r="C80" s="3">
        <v>5</v>
      </c>
      <c r="D80" s="3">
        <v>81.349999999999994</v>
      </c>
      <c r="E80" s="3">
        <v>406.75</v>
      </c>
    </row>
    <row r="81" spans="1:5" x14ac:dyDescent="0.25">
      <c r="A81" s="9" t="s">
        <v>18</v>
      </c>
      <c r="B81" s="4" t="s">
        <v>81</v>
      </c>
      <c r="C81" s="3">
        <v>2</v>
      </c>
      <c r="D81" s="3">
        <v>18.108000000000001</v>
      </c>
      <c r="E81" s="3">
        <v>36.216000000000001</v>
      </c>
    </row>
    <row r="82" spans="1:5" x14ac:dyDescent="0.25">
      <c r="A82" s="9" t="s">
        <v>22</v>
      </c>
      <c r="B82" s="4" t="s">
        <v>82</v>
      </c>
      <c r="C82" s="3">
        <v>14</v>
      </c>
      <c r="D82" s="3">
        <v>45.143999999999998</v>
      </c>
      <c r="E82" s="3">
        <v>632.01599999999996</v>
      </c>
    </row>
    <row r="83" spans="1:5" x14ac:dyDescent="0.25">
      <c r="A83" s="9" t="s">
        <v>5</v>
      </c>
      <c r="B83" s="4" t="s">
        <v>83</v>
      </c>
      <c r="C83" s="3">
        <v>150</v>
      </c>
      <c r="D83" s="3">
        <v>21.681999999999999</v>
      </c>
      <c r="E83" s="3">
        <v>3252.2999999999997</v>
      </c>
    </row>
    <row r="84" spans="1:5" x14ac:dyDescent="0.25">
      <c r="A84" s="9" t="s">
        <v>5</v>
      </c>
      <c r="B84" s="4" t="s">
        <v>84</v>
      </c>
      <c r="C84" s="3">
        <v>10</v>
      </c>
      <c r="D84" s="3">
        <v>21.95</v>
      </c>
      <c r="E84" s="3">
        <v>219.5</v>
      </c>
    </row>
    <row r="85" spans="1:5" x14ac:dyDescent="0.25">
      <c r="A85" s="9" t="s">
        <v>22</v>
      </c>
      <c r="B85" s="4" t="s">
        <v>85</v>
      </c>
      <c r="C85" s="3">
        <v>2</v>
      </c>
      <c r="D85" s="3">
        <v>93.332857142857094</v>
      </c>
      <c r="E85" s="3">
        <v>186.66571428571419</v>
      </c>
    </row>
    <row r="86" spans="1:5" x14ac:dyDescent="0.25">
      <c r="A86" s="9" t="s">
        <v>22</v>
      </c>
      <c r="B86" s="4" t="s">
        <v>86</v>
      </c>
      <c r="C86" s="3">
        <v>140</v>
      </c>
      <c r="D86" s="3">
        <v>33.909999999999997</v>
      </c>
      <c r="E86" s="3">
        <v>4747.3999999999996</v>
      </c>
    </row>
    <row r="87" spans="1:5" x14ac:dyDescent="0.25">
      <c r="A87" s="9" t="s">
        <v>22</v>
      </c>
      <c r="B87" s="4" t="s">
        <v>87</v>
      </c>
      <c r="C87" s="3">
        <v>128</v>
      </c>
      <c r="D87" s="3">
        <v>26.123980582524201</v>
      </c>
      <c r="E87" s="3">
        <v>3343.8695145630977</v>
      </c>
    </row>
    <row r="88" spans="1:5" x14ac:dyDescent="0.25">
      <c r="A88" s="9" t="s">
        <v>5</v>
      </c>
      <c r="B88" s="4" t="s">
        <v>88</v>
      </c>
      <c r="C88" s="3">
        <v>128</v>
      </c>
      <c r="D88" s="3">
        <v>83.212000000000003</v>
      </c>
      <c r="E88" s="3">
        <v>10651.136</v>
      </c>
    </row>
    <row r="89" spans="1:5" x14ac:dyDescent="0.25">
      <c r="A89" s="9" t="s">
        <v>5</v>
      </c>
      <c r="B89" s="4" t="s">
        <v>89</v>
      </c>
      <c r="C89" s="3">
        <v>14</v>
      </c>
      <c r="D89" s="3">
        <v>74.500555555555493</v>
      </c>
      <c r="E89" s="3">
        <v>1043.0077777777769</v>
      </c>
    </row>
    <row r="90" spans="1:5" x14ac:dyDescent="0.25">
      <c r="A90" s="9" t="s">
        <v>5</v>
      </c>
      <c r="B90" s="4" t="s">
        <v>8</v>
      </c>
      <c r="C90" s="3">
        <v>60</v>
      </c>
      <c r="D90" s="3">
        <v>2.637</v>
      </c>
      <c r="E90" s="3">
        <v>158.22</v>
      </c>
    </row>
    <row r="91" spans="1:5" x14ac:dyDescent="0.25">
      <c r="A91" s="9" t="s">
        <v>5</v>
      </c>
      <c r="B91" s="4" t="s">
        <v>90</v>
      </c>
      <c r="C91" s="3">
        <v>6</v>
      </c>
      <c r="D91" s="3">
        <v>42.23</v>
      </c>
      <c r="E91" s="3">
        <v>253.38</v>
      </c>
    </row>
    <row r="92" spans="1:5" x14ac:dyDescent="0.25">
      <c r="A92" s="9" t="s">
        <v>5</v>
      </c>
      <c r="B92" s="4" t="s">
        <v>9</v>
      </c>
      <c r="C92" s="3">
        <v>143</v>
      </c>
      <c r="D92" s="3">
        <v>40.405999999999999</v>
      </c>
      <c r="E92" s="3">
        <v>5778.058</v>
      </c>
    </row>
    <row r="93" spans="1:5" x14ac:dyDescent="0.25">
      <c r="A93" s="9" t="s">
        <v>5</v>
      </c>
      <c r="B93" s="4" t="s">
        <v>91</v>
      </c>
      <c r="C93" s="3">
        <v>4</v>
      </c>
      <c r="D93" s="3">
        <v>68.419399999999996</v>
      </c>
      <c r="E93" s="3">
        <v>273.67759999999998</v>
      </c>
    </row>
    <row r="94" spans="1:5" x14ac:dyDescent="0.25">
      <c r="A94" s="9" t="s">
        <v>5</v>
      </c>
      <c r="B94" s="4" t="s">
        <v>92</v>
      </c>
      <c r="C94" s="3">
        <v>3</v>
      </c>
      <c r="D94" s="3">
        <v>115.83</v>
      </c>
      <c r="E94" s="3">
        <v>347.49</v>
      </c>
    </row>
    <row r="95" spans="1:5" x14ac:dyDescent="0.25">
      <c r="A95" s="9" t="s">
        <v>5</v>
      </c>
      <c r="B95" s="4" t="s">
        <v>93</v>
      </c>
      <c r="C95" s="3">
        <v>6</v>
      </c>
      <c r="D95" s="3">
        <v>176.7</v>
      </c>
      <c r="E95" s="3">
        <v>1060.1999999999998</v>
      </c>
    </row>
    <row r="96" spans="1:5" x14ac:dyDescent="0.25">
      <c r="A96" s="9" t="s">
        <v>5</v>
      </c>
      <c r="B96" s="4" t="s">
        <v>25</v>
      </c>
      <c r="C96" s="3">
        <v>6</v>
      </c>
      <c r="D96" s="3">
        <v>21.6</v>
      </c>
      <c r="E96" s="3">
        <v>129.60000000000002</v>
      </c>
    </row>
    <row r="97" spans="1:5" x14ac:dyDescent="0.25">
      <c r="A97" s="9" t="s">
        <v>5</v>
      </c>
      <c r="B97" s="4" t="s">
        <v>11</v>
      </c>
      <c r="C97" s="3">
        <v>1</v>
      </c>
      <c r="D97" s="3">
        <v>27.6</v>
      </c>
      <c r="E97" s="3">
        <v>27.6</v>
      </c>
    </row>
    <row r="98" spans="1:5" x14ac:dyDescent="0.25">
      <c r="A98" s="9" t="s">
        <v>5</v>
      </c>
      <c r="B98" s="4" t="s">
        <v>94</v>
      </c>
      <c r="C98" s="3">
        <v>40</v>
      </c>
      <c r="D98" s="3">
        <v>7.63</v>
      </c>
      <c r="E98" s="3">
        <v>305.2</v>
      </c>
    </row>
    <row r="99" spans="1:5" x14ac:dyDescent="0.25">
      <c r="A99" s="9" t="s">
        <v>5</v>
      </c>
      <c r="B99" s="4" t="s">
        <v>95</v>
      </c>
      <c r="C99" s="3">
        <v>505</v>
      </c>
      <c r="D99" s="3">
        <v>4.6085000000000003</v>
      </c>
      <c r="E99" s="3">
        <v>2327.2925</v>
      </c>
    </row>
    <row r="100" spans="1:5" x14ac:dyDescent="0.25">
      <c r="A100" s="9" t="s">
        <v>5</v>
      </c>
      <c r="B100" s="4" t="s">
        <v>96</v>
      </c>
      <c r="C100" s="3">
        <v>18</v>
      </c>
      <c r="D100" s="3">
        <v>97.152000000000001</v>
      </c>
      <c r="E100" s="3">
        <v>1748.7360000000001</v>
      </c>
    </row>
    <row r="101" spans="1:5" x14ac:dyDescent="0.25">
      <c r="A101" s="9" t="s">
        <v>5</v>
      </c>
      <c r="B101" s="4" t="s">
        <v>97</v>
      </c>
      <c r="C101" s="3">
        <v>6</v>
      </c>
      <c r="D101" s="3">
        <v>12.559200000000001</v>
      </c>
      <c r="E101" s="3">
        <v>75.355199999999996</v>
      </c>
    </row>
    <row r="102" spans="1:5" x14ac:dyDescent="0.25">
      <c r="A102" s="9" t="s">
        <v>5</v>
      </c>
      <c r="B102" s="4" t="s">
        <v>98</v>
      </c>
      <c r="C102" s="3">
        <v>151</v>
      </c>
      <c r="D102" s="3">
        <v>65.243600000000001</v>
      </c>
      <c r="E102" s="3">
        <v>9851.7836000000007</v>
      </c>
    </row>
    <row r="103" spans="1:5" x14ac:dyDescent="0.25">
      <c r="A103" s="9" t="s">
        <v>5</v>
      </c>
      <c r="B103" s="4" t="s">
        <v>13</v>
      </c>
      <c r="C103" s="3">
        <v>7</v>
      </c>
      <c r="D103" s="3">
        <v>79.751999999999995</v>
      </c>
      <c r="E103" s="3">
        <v>558.26400000000001</v>
      </c>
    </row>
    <row r="104" spans="1:5" x14ac:dyDescent="0.25">
      <c r="A104" s="9" t="s">
        <v>5</v>
      </c>
      <c r="B104" s="4" t="s">
        <v>99</v>
      </c>
      <c r="C104" s="3">
        <v>2</v>
      </c>
      <c r="D104" s="3">
        <v>289.17</v>
      </c>
      <c r="E104" s="3">
        <v>578.34</v>
      </c>
    </row>
    <row r="105" spans="1:5" ht="31.5" x14ac:dyDescent="0.25">
      <c r="A105" s="9" t="s">
        <v>5</v>
      </c>
      <c r="B105" s="4" t="s">
        <v>100</v>
      </c>
      <c r="C105" s="3">
        <v>3</v>
      </c>
      <c r="D105" s="3">
        <v>106.80733333333301</v>
      </c>
      <c r="E105" s="3">
        <v>320.421999999999</v>
      </c>
    </row>
    <row r="106" spans="1:5" x14ac:dyDescent="0.25">
      <c r="A106" s="9" t="s">
        <v>5</v>
      </c>
      <c r="B106" s="4" t="s">
        <v>101</v>
      </c>
      <c r="C106" s="3">
        <v>1</v>
      </c>
      <c r="D106" s="3">
        <v>35.486997742663597</v>
      </c>
      <c r="E106" s="3">
        <v>35.486997742663597</v>
      </c>
    </row>
    <row r="107" spans="1:5" ht="31.5" x14ac:dyDescent="0.25">
      <c r="A107" s="9" t="s">
        <v>5</v>
      </c>
      <c r="B107" s="4" t="s">
        <v>27</v>
      </c>
      <c r="C107" s="3">
        <v>15</v>
      </c>
      <c r="D107" s="3">
        <v>46.644500000000001</v>
      </c>
      <c r="E107" s="3">
        <v>699.66750000000002</v>
      </c>
    </row>
    <row r="108" spans="1:5" x14ac:dyDescent="0.25">
      <c r="A108" s="9" t="s">
        <v>5</v>
      </c>
      <c r="B108" s="4" t="s">
        <v>102</v>
      </c>
      <c r="C108" s="3">
        <v>3</v>
      </c>
      <c r="D108" s="3">
        <v>96.052000000000007</v>
      </c>
      <c r="E108" s="3">
        <v>288.15600000000001</v>
      </c>
    </row>
    <row r="109" spans="1:5" x14ac:dyDescent="0.25">
      <c r="A109" s="9" t="s">
        <v>5</v>
      </c>
      <c r="B109" s="4" t="s">
        <v>14</v>
      </c>
      <c r="C109" s="3">
        <v>115</v>
      </c>
      <c r="D109" s="3">
        <v>24.603636363636301</v>
      </c>
      <c r="E109" s="3">
        <v>2829.4181818181746</v>
      </c>
    </row>
    <row r="110" spans="1:5" x14ac:dyDescent="0.25">
      <c r="A110" s="9" t="s">
        <v>5</v>
      </c>
      <c r="B110" s="4" t="s">
        <v>103</v>
      </c>
      <c r="C110" s="3">
        <v>60</v>
      </c>
      <c r="D110" s="3">
        <v>31.827999999999999</v>
      </c>
      <c r="E110" s="3">
        <v>1909.68</v>
      </c>
    </row>
    <row r="111" spans="1:5" x14ac:dyDescent="0.25">
      <c r="A111" s="9" t="s">
        <v>5</v>
      </c>
      <c r="B111" s="4" t="s">
        <v>104</v>
      </c>
      <c r="C111" s="3">
        <v>1</v>
      </c>
      <c r="D111" s="3">
        <v>94.034999999999997</v>
      </c>
      <c r="E111" s="3">
        <v>94.034999999999997</v>
      </c>
    </row>
    <row r="112" spans="1:5" x14ac:dyDescent="0.25">
      <c r="A112" s="9" t="s">
        <v>18</v>
      </c>
      <c r="B112" s="4" t="s">
        <v>105</v>
      </c>
      <c r="C112" s="3">
        <v>2</v>
      </c>
      <c r="D112" s="3">
        <v>111.48</v>
      </c>
      <c r="E112" s="3">
        <v>222.96</v>
      </c>
    </row>
    <row r="113" spans="1:5" x14ac:dyDescent="0.25">
      <c r="A113" s="9" t="s">
        <v>22</v>
      </c>
      <c r="B113" s="4" t="s">
        <v>106</v>
      </c>
      <c r="C113" s="3">
        <v>206</v>
      </c>
      <c r="D113" s="3">
        <v>36.795000000000002</v>
      </c>
      <c r="E113" s="3">
        <v>7579.77</v>
      </c>
    </row>
    <row r="114" spans="1:5" x14ac:dyDescent="0.25">
      <c r="A114" s="6" t="s">
        <v>5</v>
      </c>
      <c r="B114" s="4" t="s">
        <v>107</v>
      </c>
      <c r="C114" s="3">
        <v>51</v>
      </c>
      <c r="D114" s="3">
        <v>22.94</v>
      </c>
      <c r="E114" s="3">
        <v>1169.94</v>
      </c>
    </row>
    <row r="115" spans="1:5" x14ac:dyDescent="0.25">
      <c r="A115" s="9" t="s">
        <v>5</v>
      </c>
      <c r="B115" s="4" t="s">
        <v>108</v>
      </c>
      <c r="C115" s="3">
        <v>40</v>
      </c>
      <c r="D115" s="3">
        <v>54.54</v>
      </c>
      <c r="E115" s="3">
        <v>2181.6</v>
      </c>
    </row>
    <row r="116" spans="1:5" x14ac:dyDescent="0.25">
      <c r="A116" s="9" t="s">
        <v>5</v>
      </c>
      <c r="B116" s="4" t="s">
        <v>109</v>
      </c>
      <c r="C116" s="3">
        <v>194</v>
      </c>
      <c r="D116" s="3">
        <v>55.944000000000003</v>
      </c>
      <c r="E116" s="3">
        <v>10853.136</v>
      </c>
    </row>
    <row r="117" spans="1:5" x14ac:dyDescent="0.25">
      <c r="A117" s="9" t="s">
        <v>5</v>
      </c>
      <c r="B117" s="4" t="s">
        <v>110</v>
      </c>
      <c r="C117" s="3">
        <v>6</v>
      </c>
      <c r="D117" s="3">
        <v>27.756</v>
      </c>
      <c r="E117" s="3">
        <v>166.536</v>
      </c>
    </row>
    <row r="118" spans="1:5" x14ac:dyDescent="0.25">
      <c r="A118" s="9" t="s">
        <v>5</v>
      </c>
      <c r="B118" s="4" t="s">
        <v>111</v>
      </c>
      <c r="C118" s="3">
        <v>10</v>
      </c>
      <c r="D118" s="3">
        <v>21.06</v>
      </c>
      <c r="E118" s="3">
        <v>210.6</v>
      </c>
    </row>
    <row r="119" spans="1:5" x14ac:dyDescent="0.25">
      <c r="A119" s="9" t="s">
        <v>5</v>
      </c>
      <c r="B119" s="4" t="s">
        <v>112</v>
      </c>
      <c r="C119" s="3">
        <v>9</v>
      </c>
      <c r="D119" s="3">
        <v>157.68</v>
      </c>
      <c r="E119" s="3">
        <v>1419.1200000000001</v>
      </c>
    </row>
    <row r="120" spans="1:5" x14ac:dyDescent="0.25">
      <c r="A120" s="9" t="s">
        <v>5</v>
      </c>
      <c r="B120" s="4" t="s">
        <v>113</v>
      </c>
      <c r="C120" s="3">
        <v>28</v>
      </c>
      <c r="D120" s="3">
        <v>94.5</v>
      </c>
      <c r="E120" s="3">
        <v>2646</v>
      </c>
    </row>
    <row r="121" spans="1:5" x14ac:dyDescent="0.25">
      <c r="A121" s="9" t="s">
        <v>5</v>
      </c>
      <c r="B121" s="4" t="s">
        <v>114</v>
      </c>
      <c r="C121" s="3">
        <v>4</v>
      </c>
      <c r="D121" s="3">
        <v>329.4</v>
      </c>
      <c r="E121" s="3">
        <v>1317.6</v>
      </c>
    </row>
    <row r="122" spans="1:5" x14ac:dyDescent="0.25">
      <c r="A122" s="9" t="s">
        <v>5</v>
      </c>
      <c r="B122" s="4" t="s">
        <v>17</v>
      </c>
      <c r="C122" s="3">
        <v>11</v>
      </c>
      <c r="D122" s="3">
        <v>42.77</v>
      </c>
      <c r="E122" s="3">
        <v>470.47</v>
      </c>
    </row>
    <row r="123" spans="1:5" x14ac:dyDescent="0.25">
      <c r="A123" s="9" t="s">
        <v>5</v>
      </c>
      <c r="B123" s="4" t="s">
        <v>115</v>
      </c>
      <c r="C123" s="3">
        <v>20</v>
      </c>
      <c r="D123" s="3">
        <v>68.201999999999998</v>
      </c>
      <c r="E123" s="3">
        <v>1364.04</v>
      </c>
    </row>
    <row r="124" spans="1:5" x14ac:dyDescent="0.25">
      <c r="A124" s="9" t="s">
        <v>5</v>
      </c>
      <c r="B124" s="4" t="s">
        <v>116</v>
      </c>
      <c r="C124" s="3">
        <v>70</v>
      </c>
      <c r="D124" s="3">
        <v>13.82</v>
      </c>
      <c r="E124" s="3">
        <v>967.4</v>
      </c>
    </row>
    <row r="125" spans="1:5" x14ac:dyDescent="0.25">
      <c r="A125" s="9" t="s">
        <v>5</v>
      </c>
      <c r="B125" s="4" t="s">
        <v>117</v>
      </c>
      <c r="C125" s="3">
        <v>600</v>
      </c>
      <c r="D125" s="3">
        <v>19.373000000000001</v>
      </c>
      <c r="E125" s="3">
        <v>11623.800000000001</v>
      </c>
    </row>
    <row r="126" spans="1:5" x14ac:dyDescent="0.25">
      <c r="A126" s="9" t="s">
        <v>5</v>
      </c>
      <c r="B126" s="4" t="s">
        <v>118</v>
      </c>
      <c r="C126" s="3">
        <v>20</v>
      </c>
      <c r="D126" s="3">
        <v>13.223333333333301</v>
      </c>
      <c r="E126" s="3">
        <v>264.46666666666601</v>
      </c>
    </row>
    <row r="127" spans="1:5" x14ac:dyDescent="0.25">
      <c r="A127" s="9" t="s">
        <v>5</v>
      </c>
      <c r="B127" s="4" t="s">
        <v>26</v>
      </c>
      <c r="C127" s="3">
        <v>10</v>
      </c>
      <c r="D127" s="3">
        <v>22.023099999999999</v>
      </c>
      <c r="E127" s="3">
        <v>220.23099999999999</v>
      </c>
    </row>
    <row r="128" spans="1:5" x14ac:dyDescent="0.25">
      <c r="A128" s="9" t="s">
        <v>5</v>
      </c>
      <c r="B128" s="4" t="s">
        <v>12</v>
      </c>
      <c r="C128" s="3">
        <v>843</v>
      </c>
      <c r="D128" s="3">
        <v>76.269400000000005</v>
      </c>
      <c r="E128" s="3">
        <v>64295.104200000002</v>
      </c>
    </row>
    <row r="129" spans="1:5" x14ac:dyDescent="0.25">
      <c r="A129" s="9" t="s">
        <v>18</v>
      </c>
      <c r="B129" s="4" t="s">
        <v>24</v>
      </c>
      <c r="C129" s="3">
        <v>450</v>
      </c>
      <c r="D129" s="3">
        <v>98.974000000000004</v>
      </c>
      <c r="E129" s="3">
        <v>44538.3</v>
      </c>
    </row>
    <row r="130" spans="1:5" x14ac:dyDescent="0.25">
      <c r="A130" s="9" t="s">
        <v>5</v>
      </c>
      <c r="B130" s="4" t="s">
        <v>23</v>
      </c>
      <c r="C130" s="3">
        <v>7000</v>
      </c>
      <c r="D130" s="3">
        <v>12.888999999999999</v>
      </c>
      <c r="E130" s="3">
        <v>90223</v>
      </c>
    </row>
    <row r="131" spans="1:5" x14ac:dyDescent="0.25">
      <c r="A131" s="9" t="s">
        <v>19</v>
      </c>
      <c r="B131" s="4" t="s">
        <v>20</v>
      </c>
      <c r="C131" s="3">
        <v>700</v>
      </c>
      <c r="D131" s="3">
        <v>1376.4713999999999</v>
      </c>
      <c r="E131" s="3">
        <v>963529.98</v>
      </c>
    </row>
  </sheetData>
  <autoFilter ref="A1:E131" xr:uid="{00000000-0001-0000-0000-000000000000}"/>
  <conditionalFormatting sqref="B132:B1048576 B1">
    <cfRule type="duplicateValues" dxfId="4" priority="5"/>
  </conditionalFormatting>
  <conditionalFormatting sqref="B23:B1048576 B1 B3:B4 B17:B21 B6:B15">
    <cfRule type="duplicateValues" dxfId="3" priority="4"/>
  </conditionalFormatting>
  <conditionalFormatting sqref="B22">
    <cfRule type="duplicateValues" dxfId="2" priority="3"/>
  </conditionalFormatting>
  <conditionalFormatting sqref="B5">
    <cfRule type="duplicateValues" dxfId="1" priority="2"/>
  </conditionalFormatting>
  <conditionalFormatting sqref="B3:B1048576 B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2026-06-30T11:03:01Z</dcterms:modified>
</cp:coreProperties>
</file>