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10.2\Dispozitive\+LP ADM 2027\Mobilier\Transparenta\"/>
    </mc:Choice>
  </mc:AlternateContent>
  <xr:revisionPtr revIDLastSave="0" documentId="13_ncr:1_{943E1AA7-B027-4A1E-8EA6-4A8CAF726B12}" xr6:coauthVersionLast="47" xr6:coauthVersionMax="47" xr10:uidLastSave="{00000000-0000-0000-0000-000000000000}"/>
  <bookViews>
    <workbookView xWindow="-120" yWindow="-120" windowWidth="29040" windowHeight="15840" xr2:uid="{00000000-000D-0000-FFFF-FFFF00000000}"/>
  </bookViews>
  <sheets>
    <sheet name="Sheet3" sheetId="3" r:id="rId1"/>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R2" i="3" l="1"/>
  <c r="DS68" i="3"/>
</calcChain>
</file>

<file path=xl/sharedStrings.xml><?xml version="1.0" encoding="utf-8"?>
<sst xmlns="http://schemas.openxmlformats.org/spreadsheetml/2006/main" count="312" uniqueCount="195">
  <si>
    <t>CABINETUL INDIVIDUAL AL MEDICULUI DE FAMILIE CORJAN VIORICA (0026)</t>
  </si>
  <si>
    <t>Stativ perfuzii ( 008577 )</t>
  </si>
  <si>
    <t>CENTRUL DE MEDICINA LEGALA (0035)</t>
  </si>
  <si>
    <t>Masă pentru instrumente, 120x60x85, AISI 304  ( 008547 )</t>
  </si>
  <si>
    <t>Masă cu bordură, AISI 304 ( 008551 )</t>
  </si>
  <si>
    <t>II CABINETUL INDIVIDUAL AL MEDICULUI DE FAMILIE BLEGA LILIA (0128)</t>
  </si>
  <si>
    <t>Masă pentru manipulație 2 rafturi ( 008529 )</t>
  </si>
  <si>
    <t>Stativ perfuzii ( 008578 )</t>
  </si>
  <si>
    <t>IMSP ASOCIATIA MEDICALA TERITORIALA BUIUCANI (0161)</t>
  </si>
  <si>
    <t>Scaun cu rotile pentru transportarea pacientilor Adult 200 kg ( 008568 )</t>
  </si>
  <si>
    <t>IMSP ASOCIATIA MEDICALA TERITORIALA CENTRU (0162)</t>
  </si>
  <si>
    <t>Dulap medical cu 4 usi, 2 cu sticla ( 008522 )</t>
  </si>
  <si>
    <t>Masa pentru manipulare cu 1 sertar ( 008533 )</t>
  </si>
  <si>
    <t>Masa pentru manipulare cu 1 sertar, AISI 304 ( 008534 )</t>
  </si>
  <si>
    <t>Masa pentru manipulare cu 1 sertar si 2 rafturi, AISI 304 ( 008535 )</t>
  </si>
  <si>
    <t>Carucior pentru colectarea lengeriei (salon), mediu ( 008556 )</t>
  </si>
  <si>
    <t>Stilaj cu 3 rafturi ( 008579 )</t>
  </si>
  <si>
    <t>IMSP ASOCIATIA MEDICALA TERITORIALA CIOCANA (0163)</t>
  </si>
  <si>
    <t>Dulap medical cu două uși, safeu și sertar ( 008517 )</t>
  </si>
  <si>
    <t>Dulap medical din metal cu 2 usi ( 008518 )</t>
  </si>
  <si>
    <t xml:space="preserve"> Dulap medical din metal cu 2 usi de sticla ( 008520 )</t>
  </si>
  <si>
    <t>Masă medicală cu 3 sertare si raft ( 008539 )</t>
  </si>
  <si>
    <t>Paravan medical, 2 segmente ( 008569 )</t>
  </si>
  <si>
    <t>Noptiera ( 008575 )</t>
  </si>
  <si>
    <t>IMSP ASOCIATIA MEDICALA TERITORIALA RASCANI (0164)</t>
  </si>
  <si>
    <t>Dulap medical cu 3 usi, AISI 304 ( 008523 )</t>
  </si>
  <si>
    <t>Masă pentru manipulație 2 rafturi, AISI 304 ( 008530 )</t>
  </si>
  <si>
    <t>Masă pentru manipulare cu 2 sertare, AISI 304 ( 008538 )</t>
  </si>
  <si>
    <t>Scaun sala de operatie cu rotile, de baza AISI 304 ( 008562 )</t>
  </si>
  <si>
    <t>Scaun sala de operatie cu rotile, de baza ( 008563 )</t>
  </si>
  <si>
    <t>Scaun sala de operatie cu rotile cu speteaza ( 008566 )</t>
  </si>
  <si>
    <t>Paravan medical, 3 segmente ( 008570 )</t>
  </si>
  <si>
    <t>IMSP CENTRUL DE SANATATE ANENII NOI (0165)</t>
  </si>
  <si>
    <t>Scaun cu rotile pentru transportarea pacientilor Adult 130 kg ( 008567 )</t>
  </si>
  <si>
    <t>IMSP CENTRUL DE SANATATE BARDAR (0173)</t>
  </si>
  <si>
    <t>IMSP CENTRUL DE SANATATE CALARASI (0195)</t>
  </si>
  <si>
    <t>IMSP CENTRUL DE SANATATE CEADIR-LUNGA (0200)</t>
  </si>
  <si>
    <t>Dulap medical cu două uși și safeu ( 008516 )</t>
  </si>
  <si>
    <t>IMSP CENTRUL DE SANATATE CIORESCU (0214)</t>
  </si>
  <si>
    <t>IMSP CENTRUL DE SANATATE COSAUTI (0233)</t>
  </si>
  <si>
    <t>IMSP CENTRUL DE SANATATE DURLESTI (0254)</t>
  </si>
  <si>
    <t>Masa pentru manipulare cu 1 sertar si 2 rafturi ( 008536 )</t>
  </si>
  <si>
    <t>IMSP CENTRUL DE SANATATE MINDRESTI (0310)</t>
  </si>
  <si>
    <t>IMSP CENTRUL DE SANATATE NISPORENI (0316)</t>
  </si>
  <si>
    <t>IMSP CENTRUL DE SANATATE OCNITA (0318)</t>
  </si>
  <si>
    <t>IMSP CENTRUL DE SANATATE OTACI (0323)</t>
  </si>
  <si>
    <t>Dulap medical cu 4 usi, 2 cu sticla ( 008524 )</t>
  </si>
  <si>
    <t>Masă cu 2 sertare din stinga, AISI 304 ( 008549 )</t>
  </si>
  <si>
    <t>IMSP CENTRUL DE SANATATE RUSESTII NOI (0346)</t>
  </si>
  <si>
    <t>IMSP CENTRUL DE SANATATE SOLDANESTI (0365)</t>
  </si>
  <si>
    <t>IMSP CENTRUL DE SANATATE TARACLIA (0379)</t>
  </si>
  <si>
    <t>Dulap medical cu o usa ( 008514 )</t>
  </si>
  <si>
    <t>Masă pentru manipulare cu 2 sertare, AISI 304 ( 008537 )</t>
  </si>
  <si>
    <t>IMSP CENTRUL DE SANATATE TARIGRAD (0382)</t>
  </si>
  <si>
    <t>IMSP CENTRUL DE SANATATE TRUSENI (0390)</t>
  </si>
  <si>
    <t>IMSP CENTRUL DE SANATATE VARATIC (0399)</t>
  </si>
  <si>
    <t>IMSP CENTRUL DE SANATATE VORNICENI (0408)</t>
  </si>
  <si>
    <t>IMSP CENTRUL MEDICILOR DE FAMILIE FLORESTI (0414)</t>
  </si>
  <si>
    <t>IMSP CENTRUL MEDICILOR DE FAMILIE MUNICIPAL BALTI (0415)</t>
  </si>
  <si>
    <t>IMSP CENTRUL REPUBLICAN DE DIAGNOSTICARE MEDICALA (0417)</t>
  </si>
  <si>
    <t>IMSP CENTRUL STOMATOLOGIC MUNICIPAL DE COPII (0420)</t>
  </si>
  <si>
    <t>IMSP CLINICA UNIVERSITARA DE ASISTENTA MEDICALA PRIMARA A USMF N TESTEMITANU (0421)</t>
  </si>
  <si>
    <t>Masă medicală cu 3 sertare ( 008540 )</t>
  </si>
  <si>
    <t>IMSP INSTITUTUL DE CARDIOLOGIE (0425)</t>
  </si>
  <si>
    <t>Masă pentru manipulație 3 rafturi ( 008531 )</t>
  </si>
  <si>
    <t>Masuta mobila pentru pansament, AISI 304 ( 008543 )</t>
  </si>
  <si>
    <t>IMSP INSTITUTUL DE PNEUMOLOGIE CHIRIL DRAGANIUC (0428)</t>
  </si>
  <si>
    <t>IMSP INSTITUTUL ONCOLOGIC (0430)</t>
  </si>
  <si>
    <t>Dulap medicamente cu safeu, dotare de baza  ( 007950 )</t>
  </si>
  <si>
    <t xml:space="preserve"> Dulap medical cu o usa, AISI 304 ( 008515 )</t>
  </si>
  <si>
    <t>Masă pentru manipulație 3 rafturi, AISI 304 ( 008532 )</t>
  </si>
  <si>
    <t>Masă medicală cu 4 sertare, AISI 304 ( 008542 )</t>
  </si>
  <si>
    <t>Carucior pentru colectarea lengeriei (salon), de baza ( 008555 )</t>
  </si>
  <si>
    <t>Carucior pentru colectarea lengeriei (salon), AISI 304 ( 008558 )</t>
  </si>
  <si>
    <t>Carucior cu sac ( 008560 )</t>
  </si>
  <si>
    <t>Carucior transportarea repartizare alimentelor ( 008561 )</t>
  </si>
  <si>
    <t>Suport cu bol pentru deseuri medicale, AISI 304 ( 008572 )</t>
  </si>
  <si>
    <t>Noptiera de bază ( 008576 )</t>
  </si>
  <si>
    <t>IMSP MATERNITATEA MUNICIPALA NR 2 (0431)</t>
  </si>
  <si>
    <t>IMSP POLICLINICA DE STAT (0432)</t>
  </si>
  <si>
    <t>Dulap medicamente cu safeu, dotare avansata ( 008513 )</t>
  </si>
  <si>
    <t>IMSP SPITALUL CLINIC BALTI (0436)</t>
  </si>
  <si>
    <t>Dulap medicamente cu safeu, dotare medie ( 008512 )</t>
  </si>
  <si>
    <t>Dulap medical cu 2 usi, AISI 304 ( 008519 )</t>
  </si>
  <si>
    <t>Dulap medical cu 4 usi, AISI 304 ( 008525 )</t>
  </si>
  <si>
    <t>Troleu multifunctional, standard (masa pentru anesteziolog), de baza ( 008526 )</t>
  </si>
  <si>
    <t>Masă medicală cu 4 sertare ( 008541 )</t>
  </si>
  <si>
    <t>Masuta mobila pentru pansament ( 008544 )</t>
  </si>
  <si>
    <t>Masă pentru instrumente, 150x60x85, AISI 304  ( 008548 )</t>
  </si>
  <si>
    <t>Masă cu 2 sertare din dreapta, AISI 304 ( 008550 )</t>
  </si>
  <si>
    <t>Masuta Mayo cu 3 roti ( 008552 )</t>
  </si>
  <si>
    <t>Masuta Mayo cu 4 roti, AISI 304 ( 008553 )</t>
  </si>
  <si>
    <t>Masuta Mayo cu 5 roti ( 008554 )</t>
  </si>
  <si>
    <t>Suport cu două boluri pentru deseuri medicale ( 008573 )</t>
  </si>
  <si>
    <t>Suport pentru casolete ( 008574 )</t>
  </si>
  <si>
    <t>IMSP SPITALUL CLINIC DE BOLI INFECTIOASE T CIORBA (SDMC) (0618)</t>
  </si>
  <si>
    <t>Carucior pentru colectarea lengeriei (salon), cu 2 saci ( 008557 )</t>
  </si>
  <si>
    <t>IMSP SPITALUL CLINIC DE PSIHIATRIE (0438)</t>
  </si>
  <si>
    <t>IMSP SPITALUL CLINIC DE TRAUMATOLOGIE SI ORTOPEDIE (0439)</t>
  </si>
  <si>
    <t>IMSP SPITALUL CLINIC MUNICIPAL DE COPII NR 1 (0441)</t>
  </si>
  <si>
    <t>IMSP SPITALUL CLINIC MUNICIPAL DE COPII V IGNATENCO (0442)</t>
  </si>
  <si>
    <t>Troleu multifunctional, standard (masa pentru anesteziolog), mediu ( 008527 )</t>
  </si>
  <si>
    <t>IMSP SPITALUL CLINIC MUNICIPAL GHEORGHE PALADI (0444)</t>
  </si>
  <si>
    <t>IMSP SPITALUL CLINIC MUNICIPAL NR 4 (0445)</t>
  </si>
  <si>
    <t>IMSP SPITALUL CLINIC MUNICIPAL SFANTUL ARHANGHEL MIHAIL (0447)</t>
  </si>
  <si>
    <t>Troleu multifunctional, medical ( 008528 )</t>
  </si>
  <si>
    <t>IMSP SPITALUL CLINIC REPUBLICAN TIMOFEI MOSNEAGA (0448)</t>
  </si>
  <si>
    <t>Masă pentru instrumente, 120x60x85, AISI 304 ( 008546 )</t>
  </si>
  <si>
    <t>Carucior cu 2 saci (sala operatie) ( 008559 )</t>
  </si>
  <si>
    <t>IMSP SPITALUL DE STAT (0452)</t>
  </si>
  <si>
    <t>IMSP SPITALUL RAIONAL CAHUL (0456)</t>
  </si>
  <si>
    <t>IMSP SPITALUL RAIONAL CALARASI (0457)</t>
  </si>
  <si>
    <t>IMSP SPITALUL RAIONAL CANTEMIR (0458)</t>
  </si>
  <si>
    <t>IMSP SPITALUL RAIONAL CEADIR-LUNGA (0460)</t>
  </si>
  <si>
    <t>IMSP SPITALUL RAIONAL CIMISLIA (0461)</t>
  </si>
  <si>
    <t>IMSP SPITALUL RAIONAL EDINET (0466)</t>
  </si>
  <si>
    <t>IMSP SPITALUL RAIONAL FALESTI (0467)</t>
  </si>
  <si>
    <t>IMSP SPITALUL RAIONAL HANCESTI (0470)</t>
  </si>
  <si>
    <t>IMSP SPITALUL RAIONAL LEOVA (0472)</t>
  </si>
  <si>
    <t>IMSP SPITALUL RAIONAL TELENESTI (0484)</t>
  </si>
  <si>
    <t>IMSP SPITALUL RAIONAL UNGHENI (0485)</t>
  </si>
  <si>
    <t>SERVICIUL MEDICAL AL MINISTERULUI AFACERILOR INTERNE (0570)</t>
  </si>
  <si>
    <t>SPITALUL CLINIC MILITAR CENTRAL (0576)</t>
  </si>
  <si>
    <t>Categoria</t>
  </si>
  <si>
    <t>Cantitatea</t>
  </si>
  <si>
    <t>Dulap medicamente cu safeu, dotare de baza		
Cod	M100000	
Descriere	Dulap cu rafturi pentru stocarea medicametelor și a obiectelor parafarmaceutice, cu lacăt și safeu inetrior	
Parametru	Specificație
Carcasa de bază din oțel / metal	rezistenta la uzură/coroziune și substanțe dezinfectante
Picioare de suport	4 picioare, reglabile
Compartimente pentru medicamente minim 45
Rafturi reglabile	minim  4
Culoare	vopsit alb
Uși exterioare2 uși	cu blocare
deschidere	la min. 170⁰
compartimente pentru medicamente minim 8 fiecare ușă
garnituri antipraf	pe perimetru
Despărțituri pe interior	Despărțitură de tip ușă minim 2 unități
rotire (deschidere)	la min. 80⁰
compartimente pentru medicamente minim 8 fiecare ușă
Safeu pentru droguri periculoase	fabricat din metal prevazut cu lacăt
Dimensiuni 100 x 60 x 190 cm, ±10 cm
Termenul de garanție	minim 4 ani echivalent la 48 luni</t>
  </si>
  <si>
    <t xml:space="preserve">Dulap medicamente cu safeu, dotare medie		
Cod	M100001	
Descriere	Dulap cu rafturi pentru stocarea medicametelor și a obiectelor parafarmaceutice, cu lacăt și safeu inetrior	
Parametru	Specificație
Carcasa de bază din oțel / metal de minim 0.8 mm rezistenta la uzură/coroziune și substanțe dezinfectante
Picioare de suport	4 picioare, reglabile
Compartimente pentru medicamente minim 45
Rafturi reglabile	minim  4
Culoare	 vopsit alb
Uși exterioare 2 uși cu blocare
deschidere	la min. 170⁰
compartimente pentru medicamente minim 8 fiecare ușă
garnituri antipraf	pe perimetru
Despărțituri pe interior	Despărțitură de tip ușă minim 2 unități
rotire (deschidere)	la min. 80⁰
compartimente pentru medicamente minim 8 fiecare ușă
Safeu pentru droguri periculoase	 fabricat din metal prevazut cu lacăt
Dimensiuni 100 x 60 x 190 cm, ±10 cm
Termenul de garanție minim 4 ani echivalent la 48 luni
</t>
  </si>
  <si>
    <t xml:space="preserve">Dulap medicamente cu safeu, dotare avansata		
Cod	M100002	
Descriere Dulap cu rafturi pentru stocarea medicametelor și a obiectelor parafarmaceutice, cu lacăt	
Parametru	 Specificație
Carcasa de bază din oțel de minim 0.8 mm	vopsit cu pulbere epoxidică
rezistenta la uzură/coroziune și substanțe dezinfectante
Structura suprafețelor	placă bilaminată, grosimea minim 20 mm
Picioare de suport	4 picioare, reglabile
Compartimente pentru medicamente minim 45
Rafturi reglabile pe înălțime	minim  5
Culoare	vopsit alb
Uși exterioare 2 uși	cu blocare, lacăt
deschidere	la min. 170⁰
compartimente pentru medicamente minim 8 fiecare ușă
garnituri antipraf	pe perimetru
Despărțituri pe interior	Despărțitură de tip ușă minim 2 unități
rotire (deschidere)	la min. 80⁰
compartimente pentru medicamente minim 8 fiecare ușă
Safeu pentru medicamente cu risc ridicat	fabricat din metal prevazut cu lacăt
Dimensiuni 100 x 60 x 190 cm, ±10 cm
Termenul de garanție	minim 4 ani echivalent la  48 luni
</t>
  </si>
  <si>
    <t xml:space="preserve">Dulap medical cu o ușă		
Cod	M100100
Descriere	Dulap din oțel emailat cu o ușă și rafturi pentru stocarea obiectelor parafarmaceutice, medicamente	
Parametru	Specificație
Carcasa de bază oțel emailat cu grosime minim 0.8 mm rezistent la dezinfectanți chimici
Rafturi din oțel inoxidabil	minim  3, reglabile pe înălțime, cu grosime minim 0.8 mm
Ușa	o ușă de sticlă termorezistentă, cu ramă din metal, cu mâner încuiere uși cu lacăt
Picioare	 4 picioare, reglabile
Dimensiuni 
Lungime 60 cm, ±10 cm
Adâncime 45 cm,  ±5 cm
Înalțime 160 cm, ±10 cm"
Termenul de garanție	minim 4 ani echivalent la 48 luni
</t>
  </si>
  <si>
    <t xml:space="preserve">Dulap medical cu o usa, AISI 304		
Cod	M100101
Descriere Dulap din oțel inoxidabil AISI 304 pentru stocarea obiectelor parafarmaceutice, medicamente	
Parametru	Specificație
Carcasa de bază oțel inoxidabil  AISI 304, satin rezistent la dezinfectanți chimici
Rafturi din inox AISI 304	minim  4, reglabile pe înălțime
Ușă	1 ușă, fabricate din inox AISI 304 satin
încuiere uși cu lacăt incastrat
Picioare	 4 picioare, reglabile
Dimensiuni	
Lungime 70 cm, ±5 cm
Adâncime 45 cm,  ±5 cm
Înalțime 190 cm, ±10 cm
Termenul de garanție minim 4 ani echivalent la 48 luni
</t>
  </si>
  <si>
    <t>Dulap medical cu două uși și safeu		
Cod	M100110
Descriere	Dulap cu safeu din oțel emailat cu o ușă și rafturi pentru stocarea obiectelor parafarmaceutice, medicamente	
Parametru	Specificație
Carcasa de bază oțel emailat cu grosime minim 1.2 mm rezistent la dezinfectanți chimici
Partea de sus cu ușa din sticlă	o ușă de sticlă termorezistentă, cu ramă din metal, cu mâner
Safeu din oțel, incorporat cu lacat și chei minim un raft reglabile pe înălțime, cu grosime minim 1.2 mm
Partea de jos o ușa din oțel emailat da, cu lacăt și două rafturi  reglabile pe înălțime, cu grosime minim 1.2 mm
Picioare	 4 picioare, reglabile
Dimensiuni	
Lungime 60 cm, ±10 cm
Adâncime 40 cm,  ±5 cm
Înalțime 180 cm, ±10 cm
Termenul de garanție	minim 4 ani echivalent la 48 luni</t>
  </si>
  <si>
    <t xml:space="preserve">Dulap medical cu două uși, safeu și sertar		
Cod M100120
Descriere	Dulap cu safeu din oțel emailat cu o ușă și rafturi pentru stocarea obiectelor parafarmaceutice, medicamente	
Parametru	Specificație
Carcasa de bază oțel emailat cu grosime minim 1.2 mm rezistent la dezinfectanți chimici
Partea de sus cu ușa din sticlă o ușă de sticlă termorezistentă, cu ramă din metal, cu mâner
Safeu din oțel, incorporat cu lacat și chei minim un raft reglabile pe înălțime, cu grosime minim 1.2 mm
Partea de jos o ușa din oțel emailat da, cu lacăt și un raft  reglabile pe înălțime, cu grosime minim 1.2 mm
Sertar 1 unitate cu mâner
Picioare	 4 picioare, reglabile
Dimensiuni	
Lungime 60 cm, ±10 cm
Adâncime 40 cm,  ±5 cm
Înalțime 180 cm, ±10 cm
Termenul de garanție	minim 4 ani echivalent la 48 luni
</t>
  </si>
  <si>
    <t xml:space="preserve">Dulap medical din metal cu 2 usi		
Cod	M100130
Descriere	Dulap cu uși și rafturi pentru stocarea obiectelor consumabilelor	
Parametru	Specificație
Carcasa de bază cu grosimea min. 0.8 mm	vopsit cu pulbere epoxidică, alb
Rafturi reglabile cu grosimea min. 0.8 mm minim  4
Uși din oțel emailat 2 uși cu mânere	da
uși blocare (cu lacat)	da
Picioare de suport	4 picioare, reglabile
Dimensiuni 100 x 40 x 170 cm, ±10 cm
Termenul de garanție minim 4 ani echivalent la 48 luni
</t>
  </si>
  <si>
    <t xml:space="preserve">Dulap medical cu 2 usi, AISI 304		
Cod	M100135
Descriere	Dulap din oțel inoxidabil AISI 304 pentru stocarea obiectelor parafarmaceutice, medicamente	
Parametru	Specificație
Carcasa de bază oțel inoxidabil AISI 304 satin rezistent la dezinfectanți chimici
Rafturi din inox AISI 304	minim  4, reglabile pe înălțime
Uși   2 uși, fabricate din inox AISI 304 satin	încuiere uși cu lacăt incastrat
Picioare	 4 picioare, reglabile
Dimensiuni		
Lungime 100 cm, ±10 cm
Adâncime 45 cm,  ±5 cm
Înalțime 190 cm, ±10 cm
Termenul de garanție	minim 4 ani echivalent la 48 luni
</t>
  </si>
  <si>
    <t xml:space="preserve">Dulap medical din metal cu 2 usi de sticla		
Cod	M100140
Descriere	Dulap din metal vopsit pe suprafață în culoare alb cu uși și rafturi pentru stocarea obiectelor parafarmaceutice	
Parametru	Specificație
Carcasa de bază metal cu acoperire rezistentă la dezinfectanți chimici
Rafturi din metal reglabile minim  5
Uși minim 2 uși 	 cu sticla cu rama din metal
uși blocare (cu cheie)	da
Picioare 	4 picioare, reglabile
Dimensiuni		
Lățimea 80, ±5 cm
Adâncimea 40, ±5 cm
Înalțime min. 170 -190 cm 
Termenul de garanție	minim 4 ani echivalent la 48 luni
</t>
  </si>
  <si>
    <t xml:space="preserve">Dulap medical cu 4 usi, 2 cu sticla		
Cod	M100150
Descriere	Dulap din oțel emailat pe suprafață cu uși și rafturi pentru stocarea obiectelor parafarmaceutice, medicamente	
Parametru	Specificație
Carcasa de bază oțel emailat rezistent la dezinfectanți chimici
"Format din două compartimente  suprapuse 
partea de sus
partea de jos
Partea de susdotat cu 2 uși de sticlă rezistentă cu rama din metal, cu mânereîncuiere uși cu lacăt minim 2 rafturi fabracate din oțel inoxidabil, raglabile pe înălțime
Partea de jos	dotat cu 2 uși fabricate din oțel emailat, cu mânere încuiere uși cu lacăt	minim 1 raft, reglabil pe înălțime
Picioare	 4 picioare, reglabile
Dimensiuni		
Lungime 80 cm, ±10 cm
Adâncime 40 cm,  ±5 cm
Înalțime min. 170 -190 cm
Termenul de garanție minim 4 ani echivalent la 48 luni
</t>
  </si>
  <si>
    <t xml:space="preserve">Dulap medical cu 3 usi, AISI 304		
M100160
Descriere	Dulap din oțel inoxidabil AISI 304 pentru stocarea obiectelor parafarmaceutice, medicamente	
Parametru	Specificație
Carcasa de bază oțel inoxidabil AISI 304	rezistent la dezinfectanți chimici
Rafturi din inox AISI 304	minim  4, reglabile pe înălțime
Uși 	
3 uși, fabricate din inox AISI 304 încuiere uși cu lacăt incadrat
Picioare	 6 picioare
Dimensiuni		
Lungime 140 cm, ±5 cm
Adâncime 45 cm,  ±5 cm
Înalțime 190 cm, ±10 cm"
Termenul de garanție	minim 4 ani echivalent la 48 luni
</t>
  </si>
  <si>
    <t xml:space="preserve">Dulap medical cu 4 usi		
Cod	M100170
Descriere	Dulap medical destinat pentru păstrarea medicamentelor, instrumentelor, documentației medicale, fișelor pacientelor în organizații și încăperi medicale.	
Parametru	Specificație
Carcasa de bază oțel emailat / acoperit cu pulbere, rezistent la zgâriere,  antiseptice și dezinfectanți de orice tip
		rezistent la dezinfectanți chimici
Grosimea oțel carcasei minim 0.6 mm
Grosimea oțel ușiminim 0.7 mm
Format din două compartimente suprapuse, egale după mărime		
partea de sus
partea de jos
Partea de sus dotat cu 2 uși de oțel, cu mânere
		încuiere uși cu lacăt
		minim 2 rafturi fabracate din oțel, raglabile pe înălțime, suport de greutate minim 30 kg
Partea de jos	dotat cu 2 uși de oțel, cu mânere
		încuiere uși cu lacăt
		minim 2 rafturi fabracate din oțel, raglabile pe înălțime, suport de greutate minim 30 kg
Picioare	 4 picioare, reglabile
Culoarea dulap	Albă
Dimensiuni		
Lungime 80 cm, ±10 cm
Adâncime 40 cm,  ±5 cm
Înalțime min. 170 -190 cm
Termenul de garanție	minim 4 ani echivalent la 48 luni
</t>
  </si>
  <si>
    <t xml:space="preserve">Dulap medical cu 4 usi, AISI 304		
Cod	M100175
Descriere	Dulap medical destinat pentru păstrarea medicamentelor, instrumentelor, documentației medicale, fișelor pacientelor în organizații și încăperi medicale.	
Parametru	Specificație
Carcasa de bază oțel inox satin AISI 304, grosimea minim 1.2 mm
		rezistent la dezinfectanți chimici
Format din două compartimente suprapuse, egale după mărime		
partea de sus
partea de jos
Partea de sus dotat cu 2 uși de oțel inox satin AISI 304, cu mânere
încuiere uși cu lacăt
minim 2 rafturi fabracate din oțel inox AISI 304, raglabile pe înălțime, suport de greutate minim 30 kg
Partea de jos	dotat cu 2 uși de oțel inox satin AISI 304, cu mânere
încuiere uși cu lacăt
minim 2 rafturi fabracate din oțel inox AISI 304, raglabile pe înălțime, suport de greutate minim 30 kg
Picioare	 4 picioare, reglabile
Dimensiuni		
Lungime 110 cm, ±10 cm
Adâncime 40 cm,  ±5 cm
Înalțime min. 190 -200 cm
Termenul de garanție	minim 4 ani echivalent la 48 luni
</t>
  </si>
  <si>
    <t xml:space="preserve">"Troleu / cărucior multifuncțional, standard (masă pentru anesteziolog),de bază"		
Cod		M200000
Descriere	Cărucior pentru acordarea ajutorului medical de urgență cu 4 sertare pentru stocarea medicamentelor și a seturilor de resuscitare cardio pulmonară 	
Parametru		Specificație
Carcasa de bază aluminiu / oțel inoxidabil / oțel vopsit și finisaj exterior din plastic
Blatul mesei	 Plastic ABS, grosime minim 5mm
Rotile pivotante	4 rotile , 2 cu frână Ø minim 125 mm
Protecție antișoc la cele 4 colțuri		da
Mâner pentru manevrare		da
Suport din ABS pentru cateter si sonda		da
Suport reglabil pe înălțime pentru perfuzie		da
Sertare glisante / rabatabile	 minim 4, cu lacăt central
Cu amortizoare de deschidere/închidere lentă
Cu compartimente de divizare
Coș deșeuri de 10 litri		partea laterală
Dimensiuni 80 x 60 x h100 cm, ±10 cm
Termenul de garanție minim 4 ani echivalent la 48 luni
</t>
  </si>
  <si>
    <t xml:space="preserve">Troleu / cărucior multifuncțional, standard (masă pentru anesteziolog), mediu
Cod	M200001
Descriere	Cărucior pentru acordarea ajutorului medical de urgență cu 5 sertare pentru stocarea medicamentelor și a seturilor de resuscitare cardio pulmonară 	
Parametru		Specificație
Carcasa de bază aluminiu și/sau oțel inoxidabil
Blatul mesei	Plastic ABS, grosime minim 5mm
Rotile 4 rotile , 2 cu frână Ø minim 125 mm
Protecție antișoc la cele 4 colțuri	da
Suport butelie de oxigen	da
Mâner pentru manevrare	da
Suport din ABS pentru cateter si sonda		da
"Coșuri pentru medicamente, pe suport partea de sus a troleului"minim în două rânduri, câte minim 5 coșuri în fiecare rând (total minim 10 coșuri)
Raft pentru defibrilator	 da
Raft lateral glisant	 da
Suport reglabil pe înălțime pentru perfuzie	da
Sertare	minim 5, cu lacăt central
Cu amortizoare de deschidere/închidere lentă
Cu compartimente de divizare
Coș deșeuri de 10 litri	partea laterală
Dimensiuni 80 x 50 x 90 cm, ±5 cm
Termenul de garanție	minim 4 ani echivalent la 48 luni
</t>
  </si>
  <si>
    <t xml:space="preserve">Troleu multifuncțional, medical		
Cod	M200010
Descriere	Troleu multifuncțional, medical cu 2 sertare pentru stocarea medicamentelor și a seturilor medical	
Parametru	Specificație
Carcasa de bază aluminiu / oțel inoxidabil / oțel vopsit și finisaj exterior din plastic
Blatul mesei	oțel inoxidabil 304, satin
Rotile pivotante	4 rotile , 2 cu frână
Ø minim 125 mm
Protecție antișoc la cele 4 colțuri	da
Mâner pentru manevrare	da
Suport din ABS pentru cateter si sonda	da
Suport pentru monitor	da
Suport reglabil pe înălțime pentru perfuzie	 da
Partea laterală dotat cu măsuță retractabilă	 da
Sertare glisante / rabatabile	 minim 2,  cu lacăt central
Cu amortizoare de deschidere/închidere lentă
Cu compartimente de divizare
Parte de jos 2 uși cu mânere
Coș deșeuri de min 5 litri partea laterală
Dimensiuni 80 x 55 x 100(h) cm, ±10 cm
Termenul de garanție	minim 4 ani echivalent la 48 luni
</t>
  </si>
  <si>
    <t>Masă pentru manipulație 2 rafturi		
Cod	M300000	
Descriere Masă specializată din inox pentru instrumente chirurgicale, medicamente și echipamente	
Parametru	Specificație
Structura carcasei	oțel acoperit cu pulbere albă, min. 1.5mm
Rafturi 2 unități, cu mărginele ridicate
oțel inoxidabil satin, AISI 304, grosimea minim 0.8 mm
sarcina suportată de rafturi: minim 25 Kg
Protecția suprafeței un strat de protecție realizat prin pasivare chimică, (conform standardului ASTM A967), pentru a asigura rezistența sporită la coroziune
Mâner pentru transportare	da
Rotile de cauciuc pivotante	4 rotile, min. 2 cu frână
diametru minim 50 mm
Rezisten la uzură și substanțe pentru dezinfectare chimică da
Dimensiuni 70 x 45 x 85 cm,  ±7 cm
Termenul de garanție minim 4 ani echivalent la 48 luni</t>
  </si>
  <si>
    <t xml:space="preserve">Masă pentru manipulație 2 rafturi, AISI 304		
Cod	M300001	
Descriere	Masă specializată din inox pentru instrumente chirurgicale, medicamente și echipamente	
Parametru	Specificație
Structura carcasei	oțel inoxidabil satin, grosimea minim 1 mm
Rafturi	2 unități, cu mărginele ridicate
oțel inoxidabil satin, AISI 304, grosimea minim 1 mm
sarcina suportată de rafturi: minim 25 Kg
Mâner pentru transportare da
Rotile de cauciuc pivotante	4 rotile, min. 2 cu frână
Rezisten la uzură și substanțe pentru dezinfectare chimică da
Dimensiuni 70 x 45 x 85 cm,  ±5 cm
Termenul de garanție	minim 4 ani echivalent la 48 luni
</t>
  </si>
  <si>
    <t xml:space="preserve">Masă pentru manipulație 3 rafturi		
Cod	M300002	
Descriere	Masă specializată din inox pentru instrumente chirurgicale, medicamente și echipamente	
Parametru	Specificație
Structura carcasei	oțel cu acoperire pulbere, min. 1.5mm
Rafturi 3 unități, cu mărginele ridicate
		oțel inoxidabil satin, AISI 304, grosimea minim 0.8 mm
		sarcina suportată de rafturi: minim 25 Kg
Protecția suprafeței un strat de protecție realizat prin pasivare chimică, (conform standardului ASTM A967), pentru a asigura rezistența sporită la coroziune
Mâner pentru transportare da
Rotile de cauciuc pivotante	4 rotile, min. 2 cu frână
		diametru minim 50 mm
Rezisten la uzură și substanțe pentru dezinfectare chimică da
Dimensiuni 70 x 45 x 85 cm,  ±10 cm
Termenul de garanție minim 4 ani echivalent la 48 luni
</t>
  </si>
  <si>
    <t>Masă pentru manipulație 3 rafturi, AISI 304		
Cod	M300003	
Descriere	Masă specializată din inox pentru instrumente chirurgicale, medicamente și echipamente	
Parametru	Specificație
Structura carcasei și a suprafețelor oțel inoxidabil satin, grosimea minim 1 mm
Rafturi 3 unități, cu mărginele ridicate
	oțel inoxidabil satin, AISI 304, grosimea minim 1 mm
	sarcina suportată de rafturi: minim 25 Kg
Mâner pentru transportare da
Rotile de cauciuc pivotante	4 rotile, min. 2 cu frână
Rezisten la uzură și substanțe pentru dezinfectare chimică da
Dimensiuni 70 x 45 x 85 cm,  ±5 cm
Termenul de garanție	minim 4 ani echivalent la 48 luni</t>
  </si>
  <si>
    <t xml:space="preserve">Masa pentru manipulare cu 1 sertar		
Cod	M300011	
Descriere	concepute pentru depozitarea consumabilelor, medicamentelor și instrumentelor în sălile de operație și vestiarele instituțiilor medicale	
Parametru	Specificație
Tip material metal rezisten la uzură și substanțe pentru dezinfectare chimică
Sertar cu raft din partea de sus fabricat din inox AISI 304, cu mărginile ridicate, cu mâner
Mînere pentru transportarea mesei da, 2
Raft din partea de jos	fabricat din inox AISI 304, cu mărginile ridicate
Rotile da, min 4, cel puțin 2 cu frână
Dimensiune 70x50x85 ± 5 cm
Culori alb/bej
Termenul de garanție minim 4 ani echivalent la 48 luni
</t>
  </si>
  <si>
    <t xml:space="preserve">Masa pentru manipulare cu 1 sertar, AISI 304		
Cod	M300012	
Descriere concepute pentru depozitarea consumabilelor, medicamentelor și instrumentelor în sălile de operație și vestiarele instituțiilor medicale	
Parametru	 Specificație
Tip material oțel inoxidabil AISI 304, grosimea minim 1 mm
		finisaj satin
		rezisten la uzură și substanțe pentru dezinfectare chimică
Protecția suprafeței un strat de protecție realizat prin pasivare chimică, (conform standardului ASTM A967), pentru a asigura rezistența sporită la coroziune
Sertar cu raft din partea de sus da, cu mâner
Mânere pentru transportarea mesei	da, 2 unități
Raft din partea de jos	da, cu mărginile ridicate
Sarcina maximală	minim 25 kg
Rotile de cauciuc pivotante	da, min 4, cel puțin 2 cu frână
Dimensiune 70x50x85 ± 5 cm
Termenul de garanție	minim 4 ani echivalent la 48 luni
</t>
  </si>
  <si>
    <t xml:space="preserve">Masa pentru manipulare cu 1 sertar si 2 rafturi, AISI 304		
Cod	M300013	
Descriere	concepute pentru depozitarea consumabilelor, medicamentelor și instrumentelor în sălile de operație și vestiarele instituțiilor medicale	
Parametru	Specificație
Tip material oțel inoxidabil AISI 304, grosimea minim 1 mm
		finisaj satin
		rezisten la uzură și substanțe pentru dezinfectare chimică
Protecția suprafeței un strat de protecție realizat prin pasivare chimică, (conform standardului ASTM A967), pentru a asigura rezistența sporită la coroziune
Sertar cu raft din partea de sus da, cu mâner
Mânere pentru transportarea mesei	da, 2 unități
Raft în partea de sus, deasupra sertarului	1 unitate, cu mărginile ridicate
oțel inoxidabil satin, AISI 304, grosimea minim 0.8 mm
Raft în partea de jos 2 unități, cu mărginile ridicate
oțel inoxidabil satin, AISI 304, grosimea minim 0.8 mm
Rotile de cauciuc pivotante	da, min 4, cel puțin 2 cu frână
diametru minim 50 mm
Dimensiune 70x50x85 ± 5 cm
Termenul de garanție minim 4 ani echivalent la 48 luni
</t>
  </si>
  <si>
    <t xml:space="preserve">Masa pentru manipulare cu 1 sertar si 2 rafturi		
Cod	M300014	
Descriere	concepute pentru depozitarea consumabilelor, medicamentelor și instrumentelor în sălile de operație și vestiarele instituțiilor medicale	
Parametru	Specificație
Tip material oțel acoperit cu pulbere albă
		grosimea minim 1 mm
		rezisten la uzură și substanțe pentru dezinfectare chimică
Sertar cu raft, localizat partea de sus da, cu mâner
Mânere pentru transportarea mesei	da, 2 unități
Raft în partea de sus, deasupra sertarului	1 unitate, cu mărginile ridicate
		oțel inoxidabil satin, AISI 304, grosimea minim 0.8 mm
Raft în partea de jos 2 unități, cu mărginile ridicate
		oțel inoxidabil satin, AISI 304, grosimea minim 0.8 mm
Rotile de cauciuc pivotante	da, min 4, cel puțin 2 cu frână
		diametru minim 50 mm
Dimensiune 70x50x85(h) ± 5 cm
Termenul de garanție minim 4 ani echivalent la 48 luni
</t>
  </si>
  <si>
    <t>Masa pentru manipulare cu 2 sertare, AISI 304		
Cod	M300015	
Descriere concepute pentru depozitarea consumabilelor, medicamentelor și instrumentelor în sălile de operație și vestiarele instituțiilor medicale	
Parametru	 Specificație
Tip material oțel inoxidabil AISI 304
		grosimea minim 1 mm
		rezisten la uzură și substanțe pentru dezinfectare chimică
Sertar cu raft din partea de sus 2 unități, cu mâner
Mânere pentru transportarea mesei	 da, 2
Raft în partea de sus, deasupra sertarului	 1 unitate, cu mărginile ridicate
		oțel inoxidabil satin, AISI 304, grosimea minim 0.8 mm
Raft în partea de jos 1 unități, cu mărginile ridicate
		oțel inoxidabil satin, AISI 304, grosimea minim 0.8 mm
Rotile de cauciuc pivotante	da, min 4, cel puțin 2 cu frână
		diametru minim 50 mm
Dimensiune 65x50x90 ± 5 cm
Sarcina maximă pe masă minim 30 kg
Termenul de garanție	minim 4 ani echivalent la 48 luni</t>
  </si>
  <si>
    <t xml:space="preserve">Masa pentru manipulare cu 2 sertare		
Cod	M300016	
Descriere	concepute pentru depozitarea consumabilelor, medicamentelor și instrumentelor în sălile de operație și vestiarele instituțiilor medicale	
Parametru	Specificație
Tip material oțel acoperit cu pulbere albă
		grosimea minim 1 mm
		rezisten la uzură și substanțe pentru dezinfectare chimică
Sertar partea de sus 2 unități, cu mâner
Mânere pentru transportarea mesei	da, 2 unități
Raft în partea de sus, deasupra sertarului	 1 unitate, cu mărginile ridicate
		oțel inoxidabil satin, AISI 304, grosimea minim 0.8 mm
Raft în partea de jos 1 unități, cu mărginile ridicate
		oțel inoxidabil satin, AISI 304, grosimea minim 0.8 mm
Rotile de cauciuc pivotante	da, min 4, cel puțin 2 cu frână
		diametru minim 100 mm
Dimensiune 65x50x90(h) ± 5 cm
Sarcina maximă pe masă minim 30 kg
Termenul de garanție minim 4 ani echivalent la 48 luni
</t>
  </si>
  <si>
    <t>Masă medicală cu 3 sertare si raft		
Cod	M300017	
Descriere	concepute pentru depozitarea consumabilelor, medicamentelor și instrumentelor în sălile de operație și vestiarele instituțiilor medicale	
Parametru	Specificație
Tip material oțel acoperit cu pulbere albă
grosimea minim 1 mm
rezisten la uzură și substanțe pentru dezinfectare chimică
Sertar partea de sus 3 unități, cu mâner
Mânere pentru transportarea mesei	da, 2 unități
Raft în partea de sus, deasupra sertarului	 1 unitate, cu mărginile ridicate
oțel inoxidabil satin, AISI 304, grosimea minim 0.8 mm
Raft în partea de jos 1 unități, cu mărginile ridicate
oțel inoxidabil satin, AISI 304, grosimea minim 0.8 mm
Rotile de cauciuc pivotante	da, min 4, cel puțin 2 cu frână
diametru minim 50 mm
Dimensiune 65x50x90(h) ± 5 cm
Sarcina maximă pe masă minim 30 kg
Termenul de garanție	minim 4 ani echivalent la 48 luni</t>
  </si>
  <si>
    <t>Masă medicală cu 3 sertare si lacat		
Cod	M300018	
Descriere concepute pentru depozitarea consumabilelor, medicamentelor și instrumentelor în sălile de operație și vestiarele instituțiilor medicale	
Parametru	Specificație
Tip material oțel acoperit cu pulbere albă
		grosimea minim 1 mm
		rezisten la uzură și substanțe pentru dezinfectare chimică
Sertar partea de sus 3 unități, cu mâner
		minim un sertar cu lacăt
Mânere pentru transportarea mesei	da, 2 unități
Raft în partea de sus, deasupra sertarului	 1 unitate, cu mărginile ridicate
		oțel inoxidabil satin, AISI 304, grosimea minim 0.8 mm
Rotile de cauciuc pivotante	da, min 4, cel puțin 2 cu frână
		diametru minim 50 mm
Dimensiune 65x50x90(h) ± 5 cm
Sarcina maximă pe masă minim 30 kg
Termenul de garanție minim 4 ani echivalent la 48 luni</t>
  </si>
  <si>
    <t>Masă medicală cu 4 sertare		
Cod	M300019	
Descriere	concepute pentru depozitarea consumabilelor, medicamentelor și instrumentelor în sălile de operație și vestiarele instituțiilor medicale	
Parametru	 Specificație
Tip material oțel acoperit cu pulbere albă
		grosimea minim 1 mm
		rezisten la uzură și substanțe pentru dezinfectare chimică
Sertar partea de sus 4 unități, cu mâner
Mânere pentru transportarea mesei	da, 2 unități
Raft în partea de sus, deasupra sertarului	1 unitate, cu mărginile ridicate
oțel inoxidabil satin, AISI 304, grosimea minim 0.8 mm
Rotile de cauciuc pivotante	da, min 4, cel puțin 2 cu frână
diametru minim 50 mm
Dimensiune 65x50x90(h) ± 5 cm
Sarcina maximă pe masă minim 40 kg
Termenul de garanție minim 4 ani echivalent la 48 luni</t>
  </si>
  <si>
    <t>Masă medicală cu 4 sertare, AISI 304		
Cod	M300020	
Descriere	concepute pentru depozitarea consumabilelor, medicamentelor și instrumentelor în sălile de operație și vestiarele instituțiilor medicale	
Parametru	Specificație
Tip material Oțel inoxidabil satin, AISI 304, grosimea minim 1 mm
		grosimea minim 1 mm
		rezisten la uzură și substanțe pentru dezinfectare chimică
Sertare	4 unități, cu mâner
Mânere pentru transportarea mesei	da, 2 unități
Raft în partea de sus	cu mărginile ridicate
Rotile de cauciuc pivotante	da, min 4, cel puțin 2 cu frână
diametru minim 50 mm
Dimensiune 65x45x90(h) ± 5 cm
Sarcina maximă pe masă minim 40 kg
Termenul de garanție minim 4 ani echivalent la 48 luni</t>
  </si>
  <si>
    <t xml:space="preserve">Masuță mobilă pentru pansament, AISI 304		
Cod	M300030	
Descriere	concepute pentru depozitarea consumabilelor, medicamentelor și instrumentelor	
Parametru	Specificație
Tip material confecționat integral din oțel inoxidabil AISI 304"
		metal rezisten la uzură și substanțe pentru dezinfectare chimică
Măsuța dotată cu 3 rafturi cu balustrade anti-cadere pe rafturile inferioare
		coș deșeuri cu acționare prin pedală, confecționat  din oțel inoxidabil AISI 304
		sertar pe șine cu mâner
		Suport sticle
Maniere pentru transportarea mesei	da, 2
Rotile da, min. 4 din cauciuc, cel puțin 2 cu frână
Dimensiune 75x50(h)x120 ± 5 cm
Tampoane din cauciuc pe toate 4 colțuri da
Încărcarea pe masă  min. 30 kg.
Termenul de garanție minim 4 ani echivalent la 48 luni
</t>
  </si>
  <si>
    <t>Masuță mobilă pentru pansament		
Cod	M300031	
Descriere	concepute pentru proceduri de pansamente	
Parametru	 Specificație
Tip material carcasă confecționat din oțel 
		metal rezisten la uzură și substanțe pentru dezinfectare chimică
Măsuța dotată cu  2 rafturi cu balustrade anti-cadere din oțel inoxidabil AISI 304, statin
		bol pentru pansamente din oțel inoxidabil AISI 304, statin
		sertar pe șine cu mâner
Maniere pentru transportarea mesei	 da, minim 1
Rotile pivotante	da, min. 4 din cauciuc, cel puțin 2 cu frână
Dimensiune 40x80(h)x60 ± 5 cm
Încărcarea pe masă min. 30 kg.
Termenul de garanție	minim 4 ani echivalent la 48 luni</t>
  </si>
  <si>
    <t xml:space="preserve">Masă pentru instrumente cu roți, 120x60x85, AISI 304		
Cod	M300101	
Descriere	Masă specializată, confecționată integral din inox pentru instrumentar chirurgical în sala de operații	
Parametru	Specificație
Structura carcasei și a suprafețelor inox satin, minim AISI 304 grosimea minim 1.2 mm
Rafturi minim 2, cu rebord în 3 laturi pe raftul inferior 	sarcina suportată de raft: minim 40 Kg
Rotile pivotante 4 rotile, 2 cu frână Ø minim 120 mm
Dimensiuni 120 x 60 x 85 cm,  ±10 cm
Termenul de garanție minim 4 ani echivalent la 48 luni
</t>
  </si>
  <si>
    <t>Masă pentru instrumente, 120x60x85, AISI 304 		
Cod	M300102	
Descriere	Masă specializată din inox pentru instrumentar chirurgical.	
Parametru	Specificație
Structura carcasei și a suprafețelor 
cu grosimea minim 1.2 mm inox satin, minim AISI 304
Polița inferioară	sarcina suportată de raft: minim 40 Kg
Dimensiuni 120 x 60 x 85 cm, ±10 cm
Termenul de garanție minim 4 ani echivalent la 48 luni</t>
  </si>
  <si>
    <t xml:space="preserve">Masă pentru instrumente, 150x60x85, AISI 304 		
Cod	M300103	
Descriere Masă specializată din inox pentru instrumentar chirurgical.	
Parametru	 Specificație
Structura carcasei și a suprafețelor 
cu grosimea minim 1.2 mm inox satin, minim AISI 304
Polița inferioară	sarcina suportată de raft: minim 40 Kg
Dimensiuni 150 x 60 x 85 cm,  ±10 cm
Termenul de garanție minim 4 ani echivalent la 48 luni
</t>
  </si>
  <si>
    <t>Masă cu 2 sertare din stinga, AISI 304		
Cod	M300110	
Descriere	Masă cu 2 sertare din stinga, specializată din oțel inox aisi 304 pentru instrumentar chirurgical.	
Parametru	Specificație
Structura carcasei și a suprafețelor 
cu grosimea minim 1.2 mm oțel inox satin, minim AISI 304
Suprafața mesei	cu bordură la partea de perete a mesei 10 - 15 cm
		oțel inox AISI304 satin, min.1.5mm
		sarcina suportată minim 60 Kg
Sertare	2 sertare montate în partea stângă cu mânere
Dimensiuni 120 x 60 x 85 cm,  ±5 cm
Picioare	 reglabile
Termenul de garanție minim 4 ani echivalent la 48 luni</t>
  </si>
  <si>
    <t xml:space="preserve">Masă cu 2 sertare din dreapta, AISI 304		
Cod	M300111	
Descriere	Masă cu 2 sertare din dreapta, specializată din oțel inox aisi 304 pentru instrumentar chirurgical.	
Parametru	Specificație
Structura carcasei și a suprafețelor 
cu grosimea minim 1.2 mm oțel inox satin, minim AISI 304
Suprafața mesei	cu bordură la partea de perete a mesei 10 - 15 cm
		oțel inox AISI304 satin, min.1.5mm
		sarcina suportată minim 60 Kg
Sertare	2 sertare montate în partea stângă cu mânere
Dimensiuni 120 x 60 x 85 cm,  ±5 cm
Picioare	 reglabile
Termenul de garanție minim 4 ani echivalent la 48 luni
</t>
  </si>
  <si>
    <t xml:space="preserve">Masă cu bordură, AISI 304		
Cod	M300112	
Descriere	Masă cu bordură, specializată din oțel inox aisi 304 pentru instrumentar chirurgical.	
Parametru	Specificație
Structura carcasei și a suprafețelor 
cu grosimea minim 1.2 mm oțel inox satin, minim AISI 304
Suprafața mesei	cu rebord la partea de perete a mesei
		oțel inox AISI304 satin, min.1.5mm
		sarcina suportată minim 60 Kg
Bordura în partea de perete/spate a mesei înălțimea 10 - 15 cm
Dimensiuni120 x 60 x 85 cm,  ±5 cm
Picioare	 reglabile
Termenul de garanție minim 4 ani echivalent la 48 luni
</t>
  </si>
  <si>
    <t>Masuta Mayo cu 3 roti		
Cod	M300200	
Descriere	Destinată a fi utilizată în sălile de interveții chirurgicale ale Blocului Operator	
Parametru	Specificație
Structură carcasă metal cu rezistență la dezinfectanși chimici
Înălțime reglabilă cu fixare de la 95 la 125 cm, ±5 cm
Sarcina maximă de încarcare	minim 15 Kg
Suprafața de lucru oțel inoxidabil
Rotirea suprafeței de lucru ± 35 ⁰
Rotile pentru manevrare minim 3, cel puțin 2 cu frână 	Ø minim 50 mm
Dimensiuni suprafață de lucru 70x50 ± 5 cm
Termenul de garanție	minim 4 ani echivalent la 48 luni</t>
  </si>
  <si>
    <t xml:space="preserve">Masuta Mayo cu 4 roti, AISI 304		
Cod	M300201	
Descriere	Destinată a fi utilizată în sălile de interveții chirurgicale ale Blocului Operator	
Parametru	Specificație
Structură carcasă cu grosimea minim 1 mm		Oțel inoxidabil AISI 304 satin
Înălțime reglabilă cu fixare de la 95 la 120 cm, ±5 cm
Sarcina maximă de încarcare	minim 15 Kg
Rotirea suprafeței de lucru da
Suprafața de lucru cu margine anticădere	oțel inox AISI 304, stain, grosimea minim 1 mm
Rotile pentru manevrare minim 4, cel puțin 2 cu frână Ø minim 50 mm
Dimensiuni suprafață de lucru	40x60 ± 5 cm
Termenul de garanție minim 4 ani echivalent la 48 luni
</t>
  </si>
  <si>
    <t>Masuta Mayo cu 5 roti		
Cod	M300202	
Descriere	Destinată a fi utilizată în sălile de interveții chirurgicale ale Blocului Operator	
Parametru	Specificație
Structură carcasă cu grosimea minim 1 mm	metal cu rezistență la dezinfectanși chimici
Înălțime reglabilă cu fixare de la 95 la 125 cm, ±15 cm
Sarcina maximă de încarcare minim 30 Kg
Suprafața de lucru cu margine anticădere	oțel inox AISI 304, stain, grosimea minim 1 mm
Rotile pentru manevrare minim 5, cel puțin 2 cu frână Ø minim 50 mm
Dimensiuni suprafață de lucru	70x50 ± 5 cm
Termenul de garanție minim 4 ani echivalent la 48 luni</t>
  </si>
  <si>
    <t>Cărucior / Troleu pentru colectarea lengeriei (salon), de baza		
Cod	M400000	
Descriere Troleu pentru colectare și transportare albituri	
Parametru	Specificație
Structura carcasă metal rezistent la dezinfectanți
Material container coș impermiabil
Sarcina maximă de încărcare	minim 80 Kg
Rotile cel puțin 4 cu frână, Ø minim 150 mm
Dimensiuni 100 x 60 x 100 cm, ±10 cm
Mâner pentru transportare da
Accesorii	coș	min 2 buc.
Termenul de garanție	minim 4 ani echivalent la 48 luni</t>
  </si>
  <si>
    <t>Cărucior pentru colectarea lengeriei (salon), mediu		
Cod	M400001	
Descriere	Cărucior pentru colectare și transportare lengerie	
Parametru	Specificație
Structura carcasă	oțel inoxidabil / oțel vopsit
oțel rezistent la dezinfectanți
Material container coș stofă rezistentă la spălări multiple
Cărucior integral lavabil	da
Cărucior compus din 2 părți	prima parte, atașament pentru saci (lingerie murdară)
partrea a doua, rafturi minim 2 pentru lengeria curată
Sarcina maximă de încărcare	minim 80 Kg
Rotile cel puțin 4 roți, Ø minim 125 mm
minim 2 roți cu frâne
Tampoane din cauciuc pe toate 4 colțuri
Mâner pentru manevrare / transportare		minim 1
Dimensiuni 100 x 50 x 100 cm, ±10 cm
Accesorii	saci	minim 2 buc.
Termenul de garanție minim 4 ani echivalent la 48 luni</t>
  </si>
  <si>
    <t xml:space="preserve">Carucior pentru colectarea lengeriei (salon), cu 2 saci		
Cod	M400002	
Descriere Acest cărucior permite colectarea rufelor murdare
în timp ce distribui lenjerie curată la patul pacientului	
Parametru	 Specificație
Structura carcasei și a suprafețelor	oțel inox
Cauciucuri de protecție colțuri	minim 4, anti-coliziune perete
Rafturi pentru distribuție lenjerie curată	minim 2
Coș cu capac pentru colectare rufe murdare	 tip: suspensie sac minim 2
Sac colectare rufe	minim 2
Rotile 4 rotile, 2 cu frână  Ø minim 120 mm
Dimensiuni 130 x 60 x 100 ±10 cm
Termenul de garanție minim 4 ani echivalent la 48 luni
</t>
  </si>
  <si>
    <t xml:space="preserve">Carucior pentru colectarea lengeriei (salon), AISI 304		
Cod	M400003	
Descriere Acest cărucior permite colectarea rufelor murdare la patul pacientului"	
Parametru	 Specificație
Structura carcasei și a suprafețelor	oțel inox AISI 304
Mâner pentru transportare 2 unități
Rotile 4 rotile, 2 cu frână Ø minim 120 mm
Dimensiuni 80 x 60 x 90 ±5 cm
Termenul de garanție minim 4 ani echivalent la 48 luni
</t>
  </si>
  <si>
    <t xml:space="preserve">Cărucior cu 2 saci (sala operație)		
Cod	M400100	
Descriere	Cărucior cu 2 saci	
Parametru	Specificație
Structura carcasă	oțel inoxidabil / oțel vopsit oțel rezistent la dezinfectanți
Material container coș impermiabil
Deschiderea coșului prin apăsarea unei pedale	 da
Baza  plastic rigid (ABS) / oțel inoxidabil AISI 304	cu autosuport cu margini înalte
Inel de prindere a sacului da
Două tuburi verticale din oțel inoxidabil (AISI 304), ce prinde baza și susține inelul de fixare a scaului		da
Rotile cel puțin 4 cu frână, Ø minim 150 mm minim 2 roți cu frâne
Tampoane din cauciuc pe toate 4 colțuri
Mâner pentru manevrare / transportare		minim 1
Dimensiuni 100 x 50 x 100 cm, ±10 cm
Accesorii	saci	minim 4 buc.
Termenul de garanție minim 4 ani echivalent la 48 luni
</t>
  </si>
  <si>
    <t>Cărucior cu sac 		
Cod	M400101	
Descriere Cărucior cu coș de tip suspensie sac, cu pedală și capac pentru colectare lenjerie / deșeuri medicale	
Parametru	Specificație
Structura carcasei și a suprafețelor	oțel vopsit și plastic ABS
Coș cu capac pentru colectare lenjerie 	tip: suspensie sac
		minim 3 celule/coșuri sudate de baza
		garnitură pentru fixare sac
		deschidere capac acționată de pedală
Sac colectare lenjerie	 minim 3
Mâner de transport	 da
Rotile 6 rotile, min. 2 cu frână
Dimensiuni 60 x 110 x 90 ±10 cm
Termenul de garanție	minim 4 ani echivalent la 48 luni</t>
  </si>
  <si>
    <t>Troleu / cărucior pentru transportarea și repatizarea alimentelor
Cod	M400200	
Descriere	Troleu / cărucior pentru transportarea și repatizarea alimentelor la pacienți
Parametru	 Specificație
Carcasa oțel inoxidabil AISI 304, satin, grosimea min. 1mm țeavă de inox
Prevăzut cu două blaturi tavă cu mărginile ridicate	 da
Încărcarea maximă	minim 30 kg
Mâner de transportare	da
Dimensiuni 75 x 40 x 85 cm,  ±7 cm
Rotile pivotante din cauciuc	 da, min 4, toate cu frână diametru minim 100 mm
Termenul de garanție	minim 4 ani echivalent la 48 luni</t>
  </si>
  <si>
    <t>Scaun pentru sala de operatie cu rotile, de bază AISI 304		
Cod	M500000	
Descriere	Scaun medical fabricat integral din oțel inoxidabil AISI 304	
Parametru	Specificație
Suprafața de suport Rezistentă la uzură, și dezinfectanți chimici
Scaun fabricat integral din	oțel inoxidabil AISI 304
Diametrul suprafeței de suport	 Ø,  minim 29 cm
Suport pentru picioare utilizator da
Ajustare înălțime minim 15 cm, ±5 cm
Picioare scaun	minim 4 unități
Greutatea suportată minim 120 kg
Termenul de garanție	minim 4 ani echivalent la 48 luni</t>
  </si>
  <si>
    <t>Scaun pentru sala de operatie cu rotile, de bază		
Cod	M500001	
Descriere Taburet medical cu rotile pentru aplicări de pansamente de durată	
Parametru	Specificație
Suprafața de suport Rezistentă la uzură, și dezinfectanți chimici
Carcasa de baza din plastic / metal rezistent la dezinfectanți chimici
Diametrul suprafeței de suport	Ø,  minim 32 cm
Ajustare înălțime 55 - 65 cm, ±3 cm
Baza din aluminiu minim 5 rotile pivotante
Termenul de garanție	minim 4 ani echivalent la 48 luni</t>
  </si>
  <si>
    <t>Scaun sala de operatie cu rotile cu speteaza		
Cod	M500004	
Descriere	Taburet medical cu tapițerie lavabilă, cu rotile pentru aplicări de pansamente de durată 	
Parametru	Specificație
Structura suprafeței de suport	inox, minimum AISI 304
Suport pentru spate da
Diametrul suprafeței de suport	Ø,  minim 30 cm
Ajustare înălțime 50 - 66 cm, ±5 cm
Baza din aluminiu	minim 5 rotile
Cu rotire la 360˚	da
Termenul de garanție minim 4 ani echivalent la 48 luni</t>
  </si>
  <si>
    <t xml:space="preserve">Scaun cu rotile pentru transportarea pacientilor, Adult 130 kg		
Cod	M500100	
Descriere	Carucior cu rotile pliabil pentru îmbunatatirea
mobilitatii, permitind persoanelor cu handicap locomotor sa se poata deplasa. Scaunul cu rotile va fi utilizat in interiorul sau exteriorul instituției. Se poate deplasa actionat de pacient sau ajutat de un insotitor."	
Tip pacient	 adult
Mânere de transport	da
Suprafață piele artificială sau nailon
Tip de funcționare manual
Utilizarea scaunului interior, exterior
Caracteristici	Cadru contrucție	oțel vopsit / inox / alumin
Mecanism de pliere da
Role din față	cauciuc, fără cameră Ø,  minim 20 cm 
Roți spate	cauciuc, fără cameră	Ø,  minim 60 cm 
inel autopropulsat din oțel vopsit sau inox
Frâne pentru fiecare roată
Suport cotiera 1 pereche, tampon din PU sau alt material rezistent
Suport picioare	1 pereche, detașabile
Suprafață scaun pacient	Lățime	≥ 55 cm
Adâncime	≥ 45 cm
Înălțimea totală ≥ 90 cm
Sarcină maximă: minim 130 Kg
Termenul de garanție minim 4 ani echivalent la 48 luni
</t>
  </si>
  <si>
    <t>Scaun cu rotile pentru transportarea pacientilor, adult 200 kg		
Cod	M500110	
Descriere	Carucior cu rotile pliabil pentru îmbunatatirea
mobilitatii, permitind persoanelor cu handicap locomotor sa se poata deplasa. Scaunul cu rotile va fi utilizat in interiorul sau exteriorul instituției. Se poate deplasa actionat de pacient sau ajutat de un insotitor."	
Tip pacient	 adult
Mânere de transport da
Suprafață	piele artificială sau nailon
Tip de funcționare manual
Utilizarea scaunului interior, exterior
Caracteristici	Cadru contrucție	oțel vopsit / inox / alumin
Mecanism de pliere rigid	da
Role din față	cauciuc, fără cameră	Ø,  minim 20 cm 
Roți spate	cauciuc, fără cameră Ø,  minim 60 cm 
inel autopropulsat din oțel vopsit sau inox
Frâne pentru fiecare roată
Suport cotiera 1 pereche, tampon din PU sau alt material rezistent
Suport picioare 1 pereche, detașabile
Suprafață scaun pacient	Lățime	≥ 55 cm
Adâncime	≥ 45 cm
Înălțimea totală	≥ 90 cm
Sarcină maximă: minim 200 Kg
Termenul de garanție minim 4 ani echivalent la 48 luni</t>
  </si>
  <si>
    <t xml:space="preserve">Șârmă (paravan) medical, 2 segmente		
Cod	M600000	
Descriere	Paravan destinat pentru sali de terapie intensiva, lavabil, antibacterial, antistatic și rezistent la foc, fără să-și modifice forma după spălare.	
Parametru	Specificație
Tip material carcasă	tub vopsit cu pulbere epoxidică sau oțel inoxidabil
Sârma formată din 2 segmente	da
Draperie ignifugă, lavabilă da
Picioare reglabile minim 2 roți și minim 2 picioare fixe
Dimensiuni L – minim 120 cm, H – minim 180 cm
Termenul de garanție minim 4 ani echivalent la 48 luni
</t>
  </si>
  <si>
    <t xml:space="preserve">Șârmă (paravan) medical, 3 segmente		
Cod	M600001	
Descriere	Paravan destinat pentru sali de terapie intensiva, lavabil, antibacterial, antistatic și rezistent la foc, fără să-și modifice forma după spălare.	
Parametru	Specificație
Tip material carcasă tub vopsit cu pulbere epoxidică sau oțel inoxidabil
Sârma formată din 3 segmente da
Draperie ignifugă, lavabilă da
Picioare reglabile minim 4 roți și minim 2 picioare fixe
Dimensiuni L – minim 180 cm, H – minim 180 cm
Termenul de garanție minim 4 ani echivalent la 48 luni
</t>
  </si>
  <si>
    <t>Suport cu bol pentru deșeuri medicale, AISI 304		
Cod	M600095	
Descriere	Suport cu bol pentru deșeuri medicale utilizat în sălile de intervenții chirurgicale	
Parametru	Specificație
Carcasă și suprafețe oțel inoxidabil AISI 304 metal rezistent la dezinfectanți chimici
Bol detașabil din inox	pentru descărcare și sterilizare bol Ø minim 50 cm
Volum, minim 6 litri
Înălțime (podea - suport bol)	
Reglabilă în diapazonul 70-100 cm
Bază metalicămin., 5 roți pivotante 	min. 2 roți cu frâne
Termenul de garanție minim 4 ani echivalent la 48 luni</t>
  </si>
  <si>
    <t>Suport cu două boluri pentru deseuri medicale		
Cod	M600100	
Descriere	Suport cu bol pentru deșeuri medicale utilizat în sălile de intervenții chirurgicale	
Parametru	Specificație
Carcasă și suprafețe metal rezistent la dezinfectanți chimici
Bol detașabil din inox	pentru descărcare și sterilizare 2 boluri	Ø minim 35 ± 5 cm
Volum, minim 6 litri
Înălțime (podea - suport bol) Reglabilă sau fixă în diapazonul 70-120 cm
Bază metalică min., 5 roți pivotante min. 2 roți cu frâne
Termenul de garanție	minim 4 ani echivalent la 48 luni</t>
  </si>
  <si>
    <t>Suport pentru casolete		
Cod	M600200	
Descriere	Suport pentru casolete tip KCK-18, 18 L, cu mecanism de deschidere a capacului prin carabinieră	
Parametru	 Specificație
Carcasă și suprafețe metal rezistent la dezinfectanți chimici
Rotile cu blocare	da
Fixarea casoletei 	cu clefoane/suport pentru casoleta din partea inferioara	
Capacul casoletei 	fixare de carabinieră 	cu ridicare la apasare pe pedală cu reglare a înălțimii de deschidere	da
Distanța mecanismelor  de prindere	pentru casolete de dimensiuni standart de la 110 până la 400 mm
Carcasa bazei din 3 suporturi cu rotile
Termenul de garanție	minim 4 ani echivalent la 48 luni</t>
  </si>
  <si>
    <t xml:space="preserve">Noptieră		
Cod	M600300	
Descriere	conceput pentru amplasarea și depozitarea documentelor, medicamentelor, lucrurilor, vesela, articolelor de igienă și alte obiecte personale mici ale pacientului. Partea inferioară este proiectată ca un dulap cu ușă. Partea superioară conține un sertar extensibil și un blat acoperit cu melamină.	
Parametru	Specificație
Tip material metal rezisten la uzură și substanțe pentru dezinfectare chimică
Dotată cu sertar și un dulap cu un raft	da, cu mâner la sertar și la ușa dulapului
Blat suplimentar de masă cu reglare pe înălțime și cu rotire la min 330
Rotile da, min 4, cel puțin 2 cu frână
Dimensiune 45x45x75 ± 5 cm
Culori alb/berj/gri
Termenul de garanție	minim 4 ani echivalent la 48 luni
</t>
  </si>
  <si>
    <t>Noptieră de bază		
Cod	M600301	
Descriere	conceput pentru amplasarea și depozitarea documentelor, medicamentelor, lucrurilor, vesela, articolelor de igienă și alte obiecte personale mici ale pacientului. Partea inferioară este proiectată ca un dulap cu ușă. Partea superioară conține un sertar extensibil și un blat acoperit cu melamină.	
Parametru	Specificație
Tip material metal rezisten la uzură și substanțe pentru dezinfectare chimică
Dotată cu sertar și un dulap cu un raft	da, cu mâner la sertar și la ușa dulapului
Rotile da, min 4, cel puțin 2 cu frână
Dimensiune 45x45x75 ± 5 cm
Culori alb/berj/gri
Termenul de garanție	minim 4 ani echivalent la 48 luni</t>
  </si>
  <si>
    <t xml:space="preserve">Stativ perfuzii		
Cod	M600400	
Descriere	Stativ destinat pentru menținerea sticle, pungilor de perfuzie	
Parametru	Specificație
Suport reglabil pe înălțime da
Confecționat din inox	da
Cârlige metalice / inox pentru 4 perfuzii/sticle, pungi de perfuzie	da
încărcarea minim 1 kg pe fiecare cârlig
Rotile pivotante da, min 4, cel puțin 2 cu frână
Termenul de garanție	minim 4 ani echivalent la 48 luni
</t>
  </si>
  <si>
    <t xml:space="preserve">Stativ perfuzii, fără roți		
Cod	M600401	
Descriere	Stativ destinat pentru menținerea sticle, pungilor de perfuzie	
Parametru	Specificație
Suport reglabil pe înălțime da
Confecționat din inox	da
Cârlige metalice pentru sticle, pungi de perfuzie	da
încărcarea minim 1 kg pe fiecare cârlig
Termenul de garanție minim 4 ani echivalent la 48 luni
</t>
  </si>
  <si>
    <t>Sistem de rafturi 		
Cod	M600500	
Descriere	Structură cu rafturi din metal, vopsit culoare alb, pentru stocarea obiectelor parafarmaceutice, dispozitive medicale.	
Parametru	Specificație
Carcasa metal cu acoperire rezistentă la dezinfectanți chimici
Picioare	 cu 4 picioare reglabile
Rafturi încărcătură per raft: minim 40 Kg 
distanța între raft-uri 40 cm
3 rafturi(inclusiv raftul de sus)
Dimensiuni Lungime 80 cm 
Adâncime 40  ±5 cm
Înalțime min. 140-160 cm
Termenul de garanție minim 4 ani echivalent la 48 luni</t>
  </si>
  <si>
    <t>TOTAL</t>
  </si>
  <si>
    <t>Suma estimată fără TVA</t>
  </si>
  <si>
    <t xml:space="preserve">Nr. Lot </t>
  </si>
  <si>
    <t>Denumire lot</t>
  </si>
  <si>
    <t>Specificarea tehnică deplină solicitată de către autoritatea contractantă</t>
  </si>
  <si>
    <t>Suma estimată cu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</si>
</sst>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Arial"/>
      <family val="2"/>
    </font>
    <font>
      <sz val="11"/>
      <color theme="1"/>
      <name val="Times New Roman"/>
      <family val="1"/>
    </font>
    <font>
      <b/>
      <sz val="11"/>
      <color theme="1"/>
      <name val="Times New Roman"/>
      <family val="1"/>
    </font>
    <font>
      <sz val="8"/>
      <color indexed="18"/>
      <name val="Arial Narrow"/>
      <family val="2"/>
    </font>
    <font>
      <b/>
      <sz val="8"/>
      <color indexed="18"/>
      <name val="Arial Narrow"/>
      <family val="2"/>
      <charset val="204"/>
    </font>
  </fonts>
  <fills count="4">
    <fill>
      <patternFill patternType="none"/>
    </fill>
    <fill>
      <patternFill patternType="gray125"/>
    </fill>
    <fill>
      <patternFill patternType="solid">
        <fgColor indexed="27"/>
        <bgColor indexed="64"/>
      </patternFill>
    </fill>
    <fill>
      <patternFill patternType="solid">
        <fgColor indexed="9"/>
        <bgColor indexed="64"/>
      </patternFill>
    </fill>
  </fills>
  <borders count="4">
    <border>
      <left/>
      <right/>
      <top/>
      <bottom/>
      <diagonal/>
    </border>
    <border>
      <left style="thin">
        <color indexed="60"/>
      </left>
      <right style="thin">
        <color indexed="60"/>
      </right>
      <top style="thin">
        <color indexed="60"/>
      </top>
      <bottom/>
      <diagonal/>
    </border>
    <border>
      <left style="thin">
        <color indexed="64"/>
      </left>
      <right style="thin">
        <color indexed="64"/>
      </right>
      <top style="thin">
        <color indexed="64"/>
      </top>
      <bottom style="thin">
        <color indexed="64"/>
      </bottom>
      <diagonal/>
    </border>
    <border>
      <left style="thin">
        <color indexed="60"/>
      </left>
      <right style="thin">
        <color indexed="60"/>
      </right>
      <top/>
      <bottom style="thin">
        <color indexed="60"/>
      </bottom>
      <diagonal/>
    </border>
  </borders>
  <cellStyleXfs count="2">
    <xf numFmtId="0" fontId="0" fillId="0" borderId="0"/>
    <xf numFmtId="0" fontId="1" fillId="0" borderId="0"/>
  </cellStyleXfs>
  <cellXfs count="20">
    <xf numFmtId="0" fontId="0" fillId="0" borderId="0" xfId="0"/>
    <xf numFmtId="0" fontId="3"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0" fillId="0" borderId="0" xfId="0" applyFont="1" applyAlignment="1">
      <alignment horizontal="center"/>
    </xf>
    <xf numFmtId="0" fontId="2" fillId="0" borderId="2" xfId="0" applyFont="1" applyBorder="1" applyAlignment="1">
      <alignment horizontal="center"/>
    </xf>
    <xf numFmtId="1" fontId="2" fillId="3" borderId="2" xfId="1" applyNumberFormat="1" applyFont="1" applyFill="1" applyBorder="1" applyAlignment="1">
      <alignment horizontal="center" vertical="center"/>
    </xf>
    <xf numFmtId="0" fontId="3" fillId="0" borderId="2" xfId="0" applyFont="1" applyBorder="1" applyAlignment="1">
      <alignment horizontal="center"/>
    </xf>
    <xf numFmtId="0" fontId="2" fillId="0" borderId="2" xfId="1" applyFont="1" applyBorder="1" applyAlignment="1">
      <alignment horizontal="center" vertical="top" wrapText="1"/>
    </xf>
    <xf numFmtId="0" fontId="2" fillId="3" borderId="2" xfId="1" applyFont="1" applyFill="1" applyBorder="1" applyAlignment="1">
      <alignment horizontal="center" vertical="center"/>
    </xf>
    <xf numFmtId="2" fontId="2" fillId="3" borderId="2" xfId="1" applyNumberFormat="1" applyFont="1" applyFill="1" applyBorder="1" applyAlignment="1">
      <alignment horizontal="center" vertical="center"/>
    </xf>
    <xf numFmtId="4" fontId="2" fillId="3" borderId="2" xfId="1" applyNumberFormat="1" applyFont="1" applyFill="1" applyBorder="1" applyAlignment="1">
      <alignment horizontal="center" vertical="center"/>
    </xf>
    <xf numFmtId="0" fontId="3" fillId="2" borderId="2" xfId="1" applyFont="1" applyFill="1" applyBorder="1" applyAlignment="1">
      <alignment horizontal="center" vertical="top"/>
    </xf>
    <xf numFmtId="2" fontId="3" fillId="2" borderId="2" xfId="1" applyNumberFormat="1" applyFont="1" applyFill="1" applyBorder="1" applyAlignment="1">
      <alignment horizontal="center" vertical="center"/>
    </xf>
    <xf numFmtId="4" fontId="3" fillId="2" borderId="2" xfId="1" applyNumberFormat="1" applyFont="1" applyFill="1" applyBorder="1" applyAlignment="1">
      <alignment horizontal="center" vertical="center"/>
    </xf>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0" xfId="1" applyFont="1" applyFill="1" applyBorder="1" applyAlignment="1">
      <alignment horizontal="center" vertical="center" wrapText="1"/>
    </xf>
    <xf numFmtId="0" fontId="5" fillId="2" borderId="1" xfId="1" applyFont="1" applyFill="1" applyBorder="1" applyAlignment="1">
      <alignment horizontal="center" vertical="center" wrapText="1" indent="1"/>
    </xf>
    <xf numFmtId="0" fontId="5" fillId="2" borderId="3" xfId="1" applyFont="1" applyFill="1" applyBorder="1" applyAlignment="1">
      <alignment horizontal="center" vertical="center" wrapText="1" indent="1"/>
    </xf>
    <xf numFmtId="1" fontId="5" fillId="2" borderId="1" xfId="1" applyNumberFormat="1" applyFont="1" applyFill="1" applyBorder="1" applyAlignment="1">
      <alignment horizontal="center" vertical="center" wrapText="1" indent="1"/>
    </xf>
  </cellXfs>
  <cellStyles count="2">
    <cellStyle name="Normal" xfId="0" builtinId="0"/>
    <cellStyle name="Normal_Sheet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S68"/>
  <sheetViews>
    <sheetView tabSelected="1" zoomScaleNormal="100" workbookViewId="0">
      <pane xSplit="2" ySplit="2" topLeftCell="C39" activePane="bottomRight" state="frozen"/>
      <selection pane="topRight" activeCell="C1" sqref="C1"/>
      <selection pane="bottomLeft" activeCell="A3" sqref="A3"/>
      <selection pane="bottomRight" activeCell="CX10" sqref="CX10"/>
    </sheetView>
  </sheetViews>
  <sheetFormatPr defaultRowHeight="15" x14ac:dyDescent="0.25"/>
  <cols>
    <col min="1" max="1" width="7.140625" style="3" customWidth="1"/>
    <col min="2" max="2" width="29.7109375" style="3" customWidth="1"/>
    <col min="3" max="3" width="32.140625" style="3" customWidth="1"/>
    <col min="4" max="4" width="7.140625" style="3" customWidth="1"/>
    <col min="5" max="5" width="8.7109375" style="3" customWidth="1"/>
    <col min="6" max="6" width="6.28515625" style="3" customWidth="1"/>
    <col min="7" max="7" width="8.7109375" style="3" customWidth="1"/>
    <col min="8" max="8" width="7" style="3" customWidth="1"/>
    <col min="9" max="9" width="8.7109375" style="3" customWidth="1"/>
    <col min="10" max="10" width="6.28515625" style="3" customWidth="1"/>
    <col min="11" max="11" width="8.7109375" style="3" customWidth="1"/>
    <col min="12" max="12" width="7.28515625" style="3" customWidth="1"/>
    <col min="13" max="13" width="10.42578125" style="3" customWidth="1"/>
    <col min="14" max="14" width="10.5703125" style="3" customWidth="1"/>
    <col min="15" max="15" width="12" style="3" customWidth="1"/>
    <col min="16" max="121" width="8.7109375" style="3" customWidth="1"/>
    <col min="122" max="122" width="9.7109375" style="3" customWidth="1"/>
    <col min="123" max="123" width="13.42578125" style="3" customWidth="1"/>
    <col min="124" max="16384" width="9.140625" style="3"/>
  </cols>
  <sheetData>
    <row r="1" spans="1:123" ht="34.5" customHeight="1" x14ac:dyDescent="0.25">
      <c r="B1" s="2" t="s">
        <v>123</v>
      </c>
      <c r="C1" s="2"/>
      <c r="D1" s="14" t="s">
        <v>0</v>
      </c>
      <c r="E1" s="14"/>
      <c r="F1" s="14" t="s">
        <v>2</v>
      </c>
      <c r="G1" s="14"/>
      <c r="H1" s="14" t="s">
        <v>5</v>
      </c>
      <c r="I1" s="14"/>
      <c r="J1" s="14" t="s">
        <v>8</v>
      </c>
      <c r="K1" s="14"/>
      <c r="L1" s="14" t="s">
        <v>10</v>
      </c>
      <c r="M1" s="14"/>
      <c r="N1" s="14" t="s">
        <v>17</v>
      </c>
      <c r="O1" s="14"/>
      <c r="P1" s="14" t="s">
        <v>24</v>
      </c>
      <c r="Q1" s="14"/>
      <c r="R1" s="14" t="s">
        <v>32</v>
      </c>
      <c r="S1" s="14"/>
      <c r="T1" s="14" t="s">
        <v>34</v>
      </c>
      <c r="U1" s="14"/>
      <c r="V1" s="14" t="s">
        <v>35</v>
      </c>
      <c r="W1" s="14"/>
      <c r="X1" s="14" t="s">
        <v>36</v>
      </c>
      <c r="Y1" s="14"/>
      <c r="Z1" s="14" t="s">
        <v>38</v>
      </c>
      <c r="AA1" s="14"/>
      <c r="AB1" s="14" t="s">
        <v>39</v>
      </c>
      <c r="AC1" s="14"/>
      <c r="AD1" s="14" t="s">
        <v>40</v>
      </c>
      <c r="AE1" s="14"/>
      <c r="AF1" s="14" t="s">
        <v>42</v>
      </c>
      <c r="AG1" s="14"/>
      <c r="AH1" s="14" t="s">
        <v>43</v>
      </c>
      <c r="AI1" s="14"/>
      <c r="AJ1" s="14" t="s">
        <v>44</v>
      </c>
      <c r="AK1" s="14"/>
      <c r="AL1" s="14" t="s">
        <v>45</v>
      </c>
      <c r="AM1" s="14"/>
      <c r="AN1" s="14" t="s">
        <v>48</v>
      </c>
      <c r="AO1" s="14"/>
      <c r="AP1" s="14" t="s">
        <v>49</v>
      </c>
      <c r="AQ1" s="14"/>
      <c r="AR1" s="14" t="s">
        <v>50</v>
      </c>
      <c r="AS1" s="14"/>
      <c r="AT1" s="14" t="s">
        <v>53</v>
      </c>
      <c r="AU1" s="14"/>
      <c r="AV1" s="14" t="s">
        <v>54</v>
      </c>
      <c r="AW1" s="14"/>
      <c r="AX1" s="14" t="s">
        <v>55</v>
      </c>
      <c r="AY1" s="14"/>
      <c r="AZ1" s="14" t="s">
        <v>56</v>
      </c>
      <c r="BA1" s="14"/>
      <c r="BB1" s="14" t="s">
        <v>57</v>
      </c>
      <c r="BC1" s="14"/>
      <c r="BD1" s="14" t="s">
        <v>58</v>
      </c>
      <c r="BE1" s="14"/>
      <c r="BF1" s="14" t="s">
        <v>59</v>
      </c>
      <c r="BG1" s="14"/>
      <c r="BH1" s="14" t="s">
        <v>60</v>
      </c>
      <c r="BI1" s="14"/>
      <c r="BJ1" s="14" t="s">
        <v>61</v>
      </c>
      <c r="BK1" s="14"/>
      <c r="BL1" s="14" t="s">
        <v>63</v>
      </c>
      <c r="BM1" s="14"/>
      <c r="BN1" s="14" t="s">
        <v>66</v>
      </c>
      <c r="BO1" s="14"/>
      <c r="BP1" s="14" t="s">
        <v>67</v>
      </c>
      <c r="BQ1" s="14"/>
      <c r="BR1" s="14" t="s">
        <v>78</v>
      </c>
      <c r="BS1" s="14"/>
      <c r="BT1" s="14" t="s">
        <v>79</v>
      </c>
      <c r="BU1" s="14"/>
      <c r="BV1" s="14" t="s">
        <v>81</v>
      </c>
      <c r="BW1" s="14"/>
      <c r="BX1" s="14" t="s">
        <v>95</v>
      </c>
      <c r="BY1" s="14"/>
      <c r="BZ1" s="14" t="s">
        <v>97</v>
      </c>
      <c r="CA1" s="14"/>
      <c r="CB1" s="14" t="s">
        <v>98</v>
      </c>
      <c r="CC1" s="14"/>
      <c r="CD1" s="14" t="s">
        <v>99</v>
      </c>
      <c r="CE1" s="14"/>
      <c r="CF1" s="14" t="s">
        <v>100</v>
      </c>
      <c r="CG1" s="14"/>
      <c r="CH1" s="14" t="s">
        <v>102</v>
      </c>
      <c r="CI1" s="14"/>
      <c r="CJ1" s="14" t="s">
        <v>103</v>
      </c>
      <c r="CK1" s="14"/>
      <c r="CL1" s="14" t="s">
        <v>104</v>
      </c>
      <c r="CM1" s="14"/>
      <c r="CN1" s="14" t="s">
        <v>106</v>
      </c>
      <c r="CO1" s="14"/>
      <c r="CP1" s="14" t="s">
        <v>109</v>
      </c>
      <c r="CQ1" s="14"/>
      <c r="CR1" s="14" t="s">
        <v>110</v>
      </c>
      <c r="CS1" s="14"/>
      <c r="CT1" s="14" t="s">
        <v>111</v>
      </c>
      <c r="CU1" s="14"/>
      <c r="CV1" s="14" t="s">
        <v>112</v>
      </c>
      <c r="CW1" s="14"/>
      <c r="CX1" s="14" t="s">
        <v>113</v>
      </c>
      <c r="CY1" s="14"/>
      <c r="CZ1" s="14" t="s">
        <v>114</v>
      </c>
      <c r="DA1" s="14"/>
      <c r="DB1" s="14" t="s">
        <v>115</v>
      </c>
      <c r="DC1" s="14"/>
      <c r="DD1" s="14" t="s">
        <v>116</v>
      </c>
      <c r="DE1" s="14"/>
      <c r="DF1" s="14" t="s">
        <v>117</v>
      </c>
      <c r="DG1" s="14"/>
      <c r="DH1" s="14" t="s">
        <v>118</v>
      </c>
      <c r="DI1" s="14"/>
      <c r="DJ1" s="14" t="s">
        <v>119</v>
      </c>
      <c r="DK1" s="14"/>
      <c r="DL1" s="14" t="s">
        <v>120</v>
      </c>
      <c r="DM1" s="14"/>
      <c r="DN1" s="14" t="s">
        <v>121</v>
      </c>
      <c r="DO1" s="14"/>
      <c r="DP1" s="14" t="s">
        <v>122</v>
      </c>
      <c r="DQ1" s="14"/>
      <c r="DR1" s="15" t="s">
        <v>189</v>
      </c>
      <c r="DS1" s="15"/>
    </row>
    <row r="2" spans="1:123" x14ac:dyDescent="0.25">
      <c r="B2" s="16"/>
      <c r="C2" s="16"/>
      <c r="D2" s="17" t="s">
        <v>124</v>
      </c>
      <c r="E2" s="17" t="s">
        <v>194</v>
      </c>
      <c r="F2" s="17" t="s">
        <v>124</v>
      </c>
      <c r="G2" s="17" t="s">
        <v>194</v>
      </c>
      <c r="H2" s="17" t="s">
        <v>124</v>
      </c>
      <c r="I2" s="17" t="s">
        <v>194</v>
      </c>
      <c r="J2" s="17" t="s">
        <v>124</v>
      </c>
      <c r="K2" s="17" t="s">
        <v>194</v>
      </c>
      <c r="L2" s="17" t="s">
        <v>124</v>
      </c>
      <c r="M2" s="17" t="s">
        <v>194</v>
      </c>
      <c r="N2" s="17" t="s">
        <v>124</v>
      </c>
      <c r="O2" s="17" t="s">
        <v>194</v>
      </c>
      <c r="P2" s="17" t="s">
        <v>124</v>
      </c>
      <c r="Q2" s="17" t="s">
        <v>194</v>
      </c>
      <c r="R2" s="17" t="s">
        <v>124</v>
      </c>
      <c r="S2" s="17" t="s">
        <v>194</v>
      </c>
      <c r="T2" s="17" t="s">
        <v>124</v>
      </c>
      <c r="U2" s="17" t="s">
        <v>194</v>
      </c>
      <c r="V2" s="17" t="s">
        <v>124</v>
      </c>
      <c r="W2" s="17" t="s">
        <v>194</v>
      </c>
      <c r="X2" s="17" t="s">
        <v>124</v>
      </c>
      <c r="Y2" s="17" t="s">
        <v>194</v>
      </c>
      <c r="Z2" s="17" t="s">
        <v>124</v>
      </c>
      <c r="AA2" s="17" t="s">
        <v>194</v>
      </c>
      <c r="AB2" s="17" t="s">
        <v>124</v>
      </c>
      <c r="AC2" s="17" t="s">
        <v>194</v>
      </c>
      <c r="AD2" s="17" t="s">
        <v>124</v>
      </c>
      <c r="AE2" s="17" t="s">
        <v>194</v>
      </c>
      <c r="AF2" s="17" t="s">
        <v>124</v>
      </c>
      <c r="AG2" s="17" t="s">
        <v>194</v>
      </c>
      <c r="AH2" s="17" t="s">
        <v>124</v>
      </c>
      <c r="AI2" s="17" t="s">
        <v>194</v>
      </c>
      <c r="AJ2" s="17" t="s">
        <v>124</v>
      </c>
      <c r="AK2" s="17" t="s">
        <v>194</v>
      </c>
      <c r="AL2" s="17" t="s">
        <v>124</v>
      </c>
      <c r="AM2" s="17" t="s">
        <v>194</v>
      </c>
      <c r="AN2" s="17" t="s">
        <v>124</v>
      </c>
      <c r="AO2" s="17" t="s">
        <v>194</v>
      </c>
      <c r="AP2" s="17" t="s">
        <v>124</v>
      </c>
      <c r="AQ2" s="17" t="s">
        <v>194</v>
      </c>
      <c r="AR2" s="17" t="s">
        <v>124</v>
      </c>
      <c r="AS2" s="17" t="s">
        <v>194</v>
      </c>
      <c r="AT2" s="17" t="s">
        <v>124</v>
      </c>
      <c r="AU2" s="17" t="s">
        <v>194</v>
      </c>
      <c r="AV2" s="17" t="s">
        <v>124</v>
      </c>
      <c r="AW2" s="17" t="s">
        <v>194</v>
      </c>
      <c r="AX2" s="17" t="s">
        <v>124</v>
      </c>
      <c r="AY2" s="17" t="s">
        <v>194</v>
      </c>
      <c r="AZ2" s="17" t="s">
        <v>124</v>
      </c>
      <c r="BA2" s="17" t="s">
        <v>194</v>
      </c>
      <c r="BB2" s="17" t="s">
        <v>124</v>
      </c>
      <c r="BC2" s="17" t="s">
        <v>194</v>
      </c>
      <c r="BD2" s="17" t="s">
        <v>124</v>
      </c>
      <c r="BE2" s="17" t="s">
        <v>194</v>
      </c>
      <c r="BF2" s="17" t="s">
        <v>124</v>
      </c>
      <c r="BG2" s="17" t="s">
        <v>194</v>
      </c>
      <c r="BH2" s="17" t="s">
        <v>124</v>
      </c>
      <c r="BI2" s="17" t="s">
        <v>194</v>
      </c>
      <c r="BJ2" s="17" t="s">
        <v>124</v>
      </c>
      <c r="BK2" s="17" t="s">
        <v>194</v>
      </c>
      <c r="BL2" s="17" t="s">
        <v>124</v>
      </c>
      <c r="BM2" s="17" t="s">
        <v>194</v>
      </c>
      <c r="BN2" s="17" t="s">
        <v>124</v>
      </c>
      <c r="BO2" s="17" t="s">
        <v>194</v>
      </c>
      <c r="BP2" s="17" t="s">
        <v>124</v>
      </c>
      <c r="BQ2" s="17" t="s">
        <v>194</v>
      </c>
      <c r="BR2" s="17" t="s">
        <v>124</v>
      </c>
      <c r="BS2" s="17" t="s">
        <v>194</v>
      </c>
      <c r="BT2" s="17" t="s">
        <v>124</v>
      </c>
      <c r="BU2" s="17" t="s">
        <v>194</v>
      </c>
      <c r="BV2" s="17" t="s">
        <v>124</v>
      </c>
      <c r="BW2" s="17" t="s">
        <v>194</v>
      </c>
      <c r="BX2" s="17" t="s">
        <v>124</v>
      </c>
      <c r="BY2" s="17" t="s">
        <v>194</v>
      </c>
      <c r="BZ2" s="17" t="s">
        <v>124</v>
      </c>
      <c r="CA2" s="17" t="s">
        <v>194</v>
      </c>
      <c r="CB2" s="17" t="s">
        <v>124</v>
      </c>
      <c r="CC2" s="17" t="s">
        <v>194</v>
      </c>
      <c r="CD2" s="17" t="s">
        <v>124</v>
      </c>
      <c r="CE2" s="17" t="s">
        <v>194</v>
      </c>
      <c r="CF2" s="17" t="s">
        <v>124</v>
      </c>
      <c r="CG2" s="17" t="s">
        <v>194</v>
      </c>
      <c r="CH2" s="17" t="s">
        <v>124</v>
      </c>
      <c r="CI2" s="17" t="s">
        <v>194</v>
      </c>
      <c r="CJ2" s="17" t="s">
        <v>124</v>
      </c>
      <c r="CK2" s="17" t="s">
        <v>194</v>
      </c>
      <c r="CL2" s="17" t="s">
        <v>124</v>
      </c>
      <c r="CM2" s="17" t="s">
        <v>194</v>
      </c>
      <c r="CN2" s="17" t="s">
        <v>124</v>
      </c>
      <c r="CO2" s="17" t="s">
        <v>194</v>
      </c>
      <c r="CP2" s="17" t="s">
        <v>124</v>
      </c>
      <c r="CQ2" s="17" t="s">
        <v>194</v>
      </c>
      <c r="CR2" s="17" t="s">
        <v>124</v>
      </c>
      <c r="CS2" s="17" t="s">
        <v>194</v>
      </c>
      <c r="CT2" s="17" t="s">
        <v>124</v>
      </c>
      <c r="CU2" s="17" t="s">
        <v>194</v>
      </c>
      <c r="CV2" s="17" t="s">
        <v>124</v>
      </c>
      <c r="CW2" s="17" t="s">
        <v>194</v>
      </c>
      <c r="CX2" s="17" t="s">
        <v>124</v>
      </c>
      <c r="CY2" s="17" t="s">
        <v>194</v>
      </c>
      <c r="CZ2" s="17" t="s">
        <v>124</v>
      </c>
      <c r="DA2" s="17" t="s">
        <v>194</v>
      </c>
      <c r="DB2" s="17" t="s">
        <v>124</v>
      </c>
      <c r="DC2" s="17" t="s">
        <v>194</v>
      </c>
      <c r="DD2" s="17" t="s">
        <v>124</v>
      </c>
      <c r="DE2" s="17" t="s">
        <v>194</v>
      </c>
      <c r="DF2" s="17" t="s">
        <v>124</v>
      </c>
      <c r="DG2" s="17" t="s">
        <v>194</v>
      </c>
      <c r="DH2" s="17" t="s">
        <v>124</v>
      </c>
      <c r="DI2" s="17" t="s">
        <v>194</v>
      </c>
      <c r="DJ2" s="17" t="s">
        <v>124</v>
      </c>
      <c r="DK2" s="17" t="s">
        <v>194</v>
      </c>
      <c r="DL2" s="17" t="s">
        <v>124</v>
      </c>
      <c r="DM2" s="17" t="s">
        <v>194</v>
      </c>
      <c r="DN2" s="17" t="s">
        <v>124</v>
      </c>
      <c r="DO2" s="17" t="s">
        <v>194</v>
      </c>
      <c r="DP2" s="17" t="s">
        <v>124</v>
      </c>
      <c r="DQ2" s="17" t="s">
        <v>194</v>
      </c>
      <c r="DR2" s="19">
        <f>SUM(DR4:DR67)</f>
        <v>1931</v>
      </c>
      <c r="DS2" s="17" t="s">
        <v>190</v>
      </c>
    </row>
    <row r="3" spans="1:123" ht="48.75" customHeight="1" x14ac:dyDescent="0.25">
      <c r="A3" s="1" t="s">
        <v>191</v>
      </c>
      <c r="B3" s="1" t="s">
        <v>192</v>
      </c>
      <c r="C3" s="1" t="s">
        <v>193</v>
      </c>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row>
    <row r="4" spans="1:123" ht="20.100000000000001" customHeight="1" x14ac:dyDescent="0.25">
      <c r="A4" s="4">
        <v>1</v>
      </c>
      <c r="B4" s="7" t="s">
        <v>68</v>
      </c>
      <c r="C4" s="7" t="s">
        <v>125</v>
      </c>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9">
        <v>2</v>
      </c>
      <c r="BQ4" s="10">
        <v>70000</v>
      </c>
      <c r="BR4" s="8"/>
      <c r="BS4" s="8"/>
      <c r="BT4" s="8"/>
      <c r="BU4" s="8"/>
      <c r="BV4" s="9">
        <v>1</v>
      </c>
      <c r="BW4" s="10">
        <v>35000</v>
      </c>
      <c r="BX4" s="8"/>
      <c r="BY4" s="8"/>
      <c r="BZ4" s="8"/>
      <c r="CA4" s="8"/>
      <c r="CB4" s="8"/>
      <c r="CC4" s="8"/>
      <c r="CD4" s="8"/>
      <c r="CE4" s="8"/>
      <c r="CF4" s="8"/>
      <c r="CG4" s="8"/>
      <c r="CH4" s="8"/>
      <c r="CI4" s="8"/>
      <c r="CJ4" s="8"/>
      <c r="CK4" s="8"/>
      <c r="CL4" s="8"/>
      <c r="CM4" s="8"/>
      <c r="CN4" s="9">
        <v>3</v>
      </c>
      <c r="CO4" s="10">
        <v>105000</v>
      </c>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5">
        <v>6</v>
      </c>
      <c r="DS4" s="10">
        <v>175000</v>
      </c>
    </row>
    <row r="5" spans="1:123" ht="20.100000000000001" customHeight="1" x14ac:dyDescent="0.25">
      <c r="A5" s="4">
        <v>2</v>
      </c>
      <c r="B5" s="7" t="s">
        <v>82</v>
      </c>
      <c r="C5" s="7" t="s">
        <v>126</v>
      </c>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9">
        <v>1</v>
      </c>
      <c r="BW5" s="10">
        <v>40000</v>
      </c>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5">
        <v>1</v>
      </c>
      <c r="DS5" s="10">
        <v>33333.33</v>
      </c>
    </row>
    <row r="6" spans="1:123" ht="20.100000000000001" customHeight="1" x14ac:dyDescent="0.25">
      <c r="A6" s="4">
        <v>3</v>
      </c>
      <c r="B6" s="7" t="s">
        <v>80</v>
      </c>
      <c r="C6" s="7" t="s">
        <v>127</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9">
        <v>1</v>
      </c>
      <c r="BU6" s="10">
        <v>50000</v>
      </c>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5">
        <v>1</v>
      </c>
      <c r="DS6" s="10">
        <v>41666.67</v>
      </c>
    </row>
    <row r="7" spans="1:123" ht="20.100000000000001" customHeight="1" x14ac:dyDescent="0.25">
      <c r="A7" s="4">
        <v>4</v>
      </c>
      <c r="B7" s="7" t="s">
        <v>51</v>
      </c>
      <c r="C7" s="7" t="s">
        <v>128</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9">
        <v>7</v>
      </c>
      <c r="AS7" s="10">
        <v>56000</v>
      </c>
      <c r="AT7" s="8"/>
      <c r="AU7" s="8"/>
      <c r="AV7" s="8"/>
      <c r="AW7" s="8"/>
      <c r="AX7" s="8"/>
      <c r="AY7" s="8"/>
      <c r="AZ7" s="8"/>
      <c r="BA7" s="8"/>
      <c r="BB7" s="8"/>
      <c r="BC7" s="8"/>
      <c r="BD7" s="9">
        <v>4</v>
      </c>
      <c r="BE7" s="10">
        <v>32000</v>
      </c>
      <c r="BF7" s="8"/>
      <c r="BG7" s="8"/>
      <c r="BH7" s="8"/>
      <c r="BI7" s="8"/>
      <c r="BJ7" s="8"/>
      <c r="BK7" s="8"/>
      <c r="BL7" s="8"/>
      <c r="BM7" s="8"/>
      <c r="BN7" s="8"/>
      <c r="BO7" s="8"/>
      <c r="BP7" s="9">
        <v>7</v>
      </c>
      <c r="BQ7" s="10">
        <v>56000</v>
      </c>
      <c r="BR7" s="8"/>
      <c r="BS7" s="8"/>
      <c r="BT7" s="8"/>
      <c r="BU7" s="8"/>
      <c r="BV7" s="9">
        <v>2</v>
      </c>
      <c r="BW7" s="10">
        <v>16000</v>
      </c>
      <c r="BX7" s="8"/>
      <c r="BY7" s="8"/>
      <c r="BZ7" s="8"/>
      <c r="CA7" s="8"/>
      <c r="CB7" s="8"/>
      <c r="CC7" s="8"/>
      <c r="CD7" s="8"/>
      <c r="CE7" s="8"/>
      <c r="CF7" s="8"/>
      <c r="CG7" s="8"/>
      <c r="CH7" s="8"/>
      <c r="CI7" s="8"/>
      <c r="CJ7" s="8"/>
      <c r="CK7" s="8"/>
      <c r="CL7" s="8"/>
      <c r="CM7" s="8"/>
      <c r="CN7" s="9">
        <v>5</v>
      </c>
      <c r="CO7" s="10">
        <v>40000</v>
      </c>
      <c r="CP7" s="8"/>
      <c r="CQ7" s="8"/>
      <c r="CR7" s="8"/>
      <c r="CS7" s="8"/>
      <c r="CT7" s="8"/>
      <c r="CU7" s="8"/>
      <c r="CV7" s="8"/>
      <c r="CW7" s="8"/>
      <c r="CX7" s="8"/>
      <c r="CY7" s="8"/>
      <c r="CZ7" s="8"/>
      <c r="DA7" s="8"/>
      <c r="DB7" s="8"/>
      <c r="DC7" s="8"/>
      <c r="DD7" s="8"/>
      <c r="DE7" s="8"/>
      <c r="DF7" s="8"/>
      <c r="DG7" s="8"/>
      <c r="DH7" s="8"/>
      <c r="DI7" s="8"/>
      <c r="DJ7" s="8"/>
      <c r="DK7" s="8"/>
      <c r="DL7" s="8"/>
      <c r="DM7" s="8"/>
      <c r="DN7" s="9">
        <v>2</v>
      </c>
      <c r="DO7" s="10">
        <v>16000</v>
      </c>
      <c r="DP7" s="8"/>
      <c r="DQ7" s="8"/>
      <c r="DR7" s="5">
        <v>27</v>
      </c>
      <c r="DS7" s="10">
        <v>180000</v>
      </c>
    </row>
    <row r="8" spans="1:123" ht="20.100000000000001" customHeight="1" x14ac:dyDescent="0.25">
      <c r="A8" s="4">
        <v>5</v>
      </c>
      <c r="B8" s="7" t="s">
        <v>69</v>
      </c>
      <c r="C8" s="7" t="s">
        <v>129</v>
      </c>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9">
        <v>1</v>
      </c>
      <c r="BQ8" s="10">
        <v>14000</v>
      </c>
      <c r="BR8" s="8"/>
      <c r="BS8" s="8"/>
      <c r="BT8" s="8"/>
      <c r="BU8" s="8"/>
      <c r="BV8" s="9">
        <v>1</v>
      </c>
      <c r="BW8" s="10">
        <v>14000</v>
      </c>
      <c r="BX8" s="8"/>
      <c r="BY8" s="8"/>
      <c r="BZ8" s="8"/>
      <c r="CA8" s="8"/>
      <c r="CB8" s="8"/>
      <c r="CC8" s="8"/>
      <c r="CD8" s="8"/>
      <c r="CE8" s="8"/>
      <c r="CF8" s="8"/>
      <c r="CG8" s="8"/>
      <c r="CH8" s="8"/>
      <c r="CI8" s="8"/>
      <c r="CJ8" s="8"/>
      <c r="CK8" s="8"/>
      <c r="CL8" s="8"/>
      <c r="CM8" s="8"/>
      <c r="CN8" s="9">
        <v>1</v>
      </c>
      <c r="CO8" s="10">
        <v>14000</v>
      </c>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5">
        <v>3</v>
      </c>
      <c r="DS8" s="10">
        <v>35000</v>
      </c>
    </row>
    <row r="9" spans="1:123" ht="20.100000000000001" customHeight="1" x14ac:dyDescent="0.25">
      <c r="A9" s="4">
        <v>6</v>
      </c>
      <c r="B9" s="7" t="s">
        <v>37</v>
      </c>
      <c r="C9" s="7" t="s">
        <v>130</v>
      </c>
      <c r="D9" s="8"/>
      <c r="E9" s="8"/>
      <c r="F9" s="8"/>
      <c r="G9" s="8"/>
      <c r="H9" s="8"/>
      <c r="I9" s="8"/>
      <c r="J9" s="8"/>
      <c r="K9" s="8"/>
      <c r="L9" s="8"/>
      <c r="M9" s="8"/>
      <c r="N9" s="8"/>
      <c r="O9" s="8"/>
      <c r="P9" s="8"/>
      <c r="Q9" s="8"/>
      <c r="R9" s="8"/>
      <c r="S9" s="8"/>
      <c r="T9" s="8"/>
      <c r="U9" s="8"/>
      <c r="V9" s="8"/>
      <c r="W9" s="8"/>
      <c r="X9" s="9">
        <v>2</v>
      </c>
      <c r="Y9" s="10">
        <v>18000</v>
      </c>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9">
        <v>1</v>
      </c>
      <c r="BQ9" s="10">
        <v>9000</v>
      </c>
      <c r="BR9" s="8"/>
      <c r="BS9" s="8"/>
      <c r="BT9" s="8"/>
      <c r="BU9" s="8"/>
      <c r="BV9" s="9">
        <v>1</v>
      </c>
      <c r="BW9" s="10">
        <v>9000</v>
      </c>
      <c r="BX9" s="8"/>
      <c r="BY9" s="8"/>
      <c r="BZ9" s="8"/>
      <c r="CA9" s="8"/>
      <c r="CB9" s="8"/>
      <c r="CC9" s="8"/>
      <c r="CD9" s="8"/>
      <c r="CE9" s="8"/>
      <c r="CF9" s="8"/>
      <c r="CG9" s="8"/>
      <c r="CH9" s="8"/>
      <c r="CI9" s="8"/>
      <c r="CJ9" s="8"/>
      <c r="CK9" s="8"/>
      <c r="CL9" s="8"/>
      <c r="CM9" s="8"/>
      <c r="CN9" s="9">
        <v>5</v>
      </c>
      <c r="CO9" s="10">
        <v>45000</v>
      </c>
      <c r="CP9" s="8"/>
      <c r="CQ9" s="8"/>
      <c r="CR9" s="8"/>
      <c r="CS9" s="8"/>
      <c r="CT9" s="8"/>
      <c r="CU9" s="8"/>
      <c r="CV9" s="8"/>
      <c r="CW9" s="8"/>
      <c r="CX9" s="8"/>
      <c r="CY9" s="8"/>
      <c r="CZ9" s="9">
        <v>1</v>
      </c>
      <c r="DA9" s="10">
        <v>9000</v>
      </c>
      <c r="DB9" s="8"/>
      <c r="DC9" s="8"/>
      <c r="DD9" s="8"/>
      <c r="DE9" s="8"/>
      <c r="DF9" s="8"/>
      <c r="DG9" s="8"/>
      <c r="DH9" s="9">
        <v>2</v>
      </c>
      <c r="DI9" s="10">
        <v>18000</v>
      </c>
      <c r="DJ9" s="8"/>
      <c r="DK9" s="8"/>
      <c r="DL9" s="8"/>
      <c r="DM9" s="8"/>
      <c r="DN9" s="9">
        <v>2</v>
      </c>
      <c r="DO9" s="10">
        <v>18000</v>
      </c>
      <c r="DP9" s="8"/>
      <c r="DQ9" s="8"/>
      <c r="DR9" s="5">
        <v>14</v>
      </c>
      <c r="DS9" s="10">
        <v>105000</v>
      </c>
    </row>
    <row r="10" spans="1:123" ht="20.100000000000001" customHeight="1" x14ac:dyDescent="0.25">
      <c r="A10" s="4">
        <v>7</v>
      </c>
      <c r="B10" s="7" t="s">
        <v>18</v>
      </c>
      <c r="C10" s="7" t="s">
        <v>131</v>
      </c>
      <c r="D10" s="8"/>
      <c r="E10" s="8"/>
      <c r="F10" s="8"/>
      <c r="G10" s="8"/>
      <c r="H10" s="8"/>
      <c r="I10" s="8"/>
      <c r="J10" s="8"/>
      <c r="K10" s="8"/>
      <c r="L10" s="8"/>
      <c r="M10" s="8"/>
      <c r="N10" s="9">
        <v>1</v>
      </c>
      <c r="O10" s="10">
        <v>9500</v>
      </c>
      <c r="P10" s="9">
        <v>3</v>
      </c>
      <c r="Q10" s="10">
        <v>28500</v>
      </c>
      <c r="R10" s="8"/>
      <c r="S10" s="8"/>
      <c r="T10" s="8"/>
      <c r="U10" s="8"/>
      <c r="V10" s="8"/>
      <c r="W10" s="8"/>
      <c r="X10" s="8"/>
      <c r="Y10" s="8"/>
      <c r="Z10" s="8"/>
      <c r="AA10" s="8"/>
      <c r="AB10" s="8"/>
      <c r="AC10" s="8"/>
      <c r="AD10" s="8"/>
      <c r="AE10" s="8"/>
      <c r="AF10" s="8"/>
      <c r="AG10" s="8"/>
      <c r="AH10" s="8"/>
      <c r="AI10" s="8"/>
      <c r="AJ10" s="8"/>
      <c r="AK10" s="8"/>
      <c r="AL10" s="8"/>
      <c r="AM10" s="8"/>
      <c r="AN10" s="9">
        <v>1</v>
      </c>
      <c r="AO10" s="10">
        <v>9500</v>
      </c>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9">
        <v>2</v>
      </c>
      <c r="BW10" s="10">
        <v>19000</v>
      </c>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9">
        <v>2</v>
      </c>
      <c r="DI10" s="10">
        <v>19000</v>
      </c>
      <c r="DJ10" s="8"/>
      <c r="DK10" s="8"/>
      <c r="DL10" s="8"/>
      <c r="DM10" s="8"/>
      <c r="DN10" s="9">
        <v>2</v>
      </c>
      <c r="DO10" s="10">
        <v>19000</v>
      </c>
      <c r="DP10" s="8"/>
      <c r="DQ10" s="8"/>
      <c r="DR10" s="5">
        <v>11</v>
      </c>
      <c r="DS10" s="10">
        <v>87083.33</v>
      </c>
    </row>
    <row r="11" spans="1:123" ht="20.100000000000001" customHeight="1" x14ac:dyDescent="0.25">
      <c r="A11" s="4">
        <v>8</v>
      </c>
      <c r="B11" s="7" t="s">
        <v>19</v>
      </c>
      <c r="C11" s="7" t="s">
        <v>132</v>
      </c>
      <c r="D11" s="8"/>
      <c r="E11" s="8"/>
      <c r="F11" s="8"/>
      <c r="G11" s="8"/>
      <c r="H11" s="8"/>
      <c r="I11" s="8"/>
      <c r="J11" s="8"/>
      <c r="K11" s="8"/>
      <c r="L11" s="8"/>
      <c r="M11" s="8"/>
      <c r="N11" s="9">
        <v>2</v>
      </c>
      <c r="O11" s="10">
        <v>18000</v>
      </c>
      <c r="P11" s="8"/>
      <c r="Q11" s="8"/>
      <c r="R11" s="8"/>
      <c r="S11" s="8"/>
      <c r="T11" s="8"/>
      <c r="U11" s="8"/>
      <c r="V11" s="8"/>
      <c r="W11" s="8"/>
      <c r="X11" s="8"/>
      <c r="Y11" s="8"/>
      <c r="Z11" s="8"/>
      <c r="AA11" s="8"/>
      <c r="AB11" s="8"/>
      <c r="AC11" s="8"/>
      <c r="AD11" s="9">
        <v>2</v>
      </c>
      <c r="AE11" s="10">
        <v>18000</v>
      </c>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9">
        <v>4</v>
      </c>
      <c r="BQ11" s="10">
        <v>36000</v>
      </c>
      <c r="BR11" s="8"/>
      <c r="BS11" s="8"/>
      <c r="BT11" s="8"/>
      <c r="BU11" s="8"/>
      <c r="BV11" s="9">
        <v>10</v>
      </c>
      <c r="BW11" s="10">
        <v>90000</v>
      </c>
      <c r="BX11" s="8"/>
      <c r="BY11" s="8"/>
      <c r="BZ11" s="8"/>
      <c r="CA11" s="8"/>
      <c r="CB11" s="8"/>
      <c r="CC11" s="8"/>
      <c r="CD11" s="8"/>
      <c r="CE11" s="8"/>
      <c r="CF11" s="8"/>
      <c r="CG11" s="8"/>
      <c r="CH11" s="8"/>
      <c r="CI11" s="8"/>
      <c r="CJ11" s="8"/>
      <c r="CK11" s="8"/>
      <c r="CL11" s="8"/>
      <c r="CM11" s="8"/>
      <c r="CN11" s="8"/>
      <c r="CO11" s="8"/>
      <c r="CP11" s="8"/>
      <c r="CQ11" s="8"/>
      <c r="CR11" s="9">
        <v>1</v>
      </c>
      <c r="CS11" s="10">
        <v>9000</v>
      </c>
      <c r="CT11" s="8"/>
      <c r="CU11" s="8"/>
      <c r="CV11" s="8"/>
      <c r="CW11" s="8"/>
      <c r="CX11" s="8"/>
      <c r="CY11" s="8"/>
      <c r="CZ11" s="8"/>
      <c r="DA11" s="8"/>
      <c r="DB11" s="8"/>
      <c r="DC11" s="8"/>
      <c r="DD11" s="8"/>
      <c r="DE11" s="8"/>
      <c r="DF11" s="8"/>
      <c r="DG11" s="8"/>
      <c r="DH11" s="8"/>
      <c r="DI11" s="8"/>
      <c r="DJ11" s="8"/>
      <c r="DK11" s="8"/>
      <c r="DL11" s="8"/>
      <c r="DM11" s="8"/>
      <c r="DN11" s="8"/>
      <c r="DO11" s="8"/>
      <c r="DP11" s="8"/>
      <c r="DQ11" s="8"/>
      <c r="DR11" s="5">
        <v>19</v>
      </c>
      <c r="DS11" s="10">
        <v>142500</v>
      </c>
    </row>
    <row r="12" spans="1:123" ht="20.100000000000001" customHeight="1" x14ac:dyDescent="0.25">
      <c r="A12" s="4">
        <v>9</v>
      </c>
      <c r="B12" s="7" t="s">
        <v>83</v>
      </c>
      <c r="C12" s="7" t="s">
        <v>133</v>
      </c>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9">
        <v>13</v>
      </c>
      <c r="BW12" s="10">
        <v>221000</v>
      </c>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5">
        <v>13</v>
      </c>
      <c r="DS12" s="10">
        <v>184166.67</v>
      </c>
    </row>
    <row r="13" spans="1:123" ht="20.100000000000001" customHeight="1" x14ac:dyDescent="0.25">
      <c r="A13" s="4">
        <v>10</v>
      </c>
      <c r="B13" s="7" t="s">
        <v>20</v>
      </c>
      <c r="C13" s="7" t="s">
        <v>134</v>
      </c>
      <c r="D13" s="8"/>
      <c r="E13" s="8"/>
      <c r="F13" s="8"/>
      <c r="G13" s="8"/>
      <c r="H13" s="8"/>
      <c r="I13" s="8"/>
      <c r="J13" s="8"/>
      <c r="K13" s="8"/>
      <c r="L13" s="8"/>
      <c r="M13" s="8"/>
      <c r="N13" s="9">
        <v>1</v>
      </c>
      <c r="O13" s="10">
        <v>6500</v>
      </c>
      <c r="P13" s="8"/>
      <c r="Q13" s="8"/>
      <c r="R13" s="8"/>
      <c r="S13" s="8"/>
      <c r="T13" s="8"/>
      <c r="U13" s="8"/>
      <c r="V13" s="8"/>
      <c r="W13" s="8"/>
      <c r="X13" s="8"/>
      <c r="Y13" s="8"/>
      <c r="Z13" s="8"/>
      <c r="AA13" s="8"/>
      <c r="AB13" s="8"/>
      <c r="AC13" s="8"/>
      <c r="AD13" s="8"/>
      <c r="AE13" s="8"/>
      <c r="AF13" s="9">
        <v>2</v>
      </c>
      <c r="AG13" s="10">
        <v>13000</v>
      </c>
      <c r="AH13" s="8"/>
      <c r="AI13" s="8"/>
      <c r="AJ13" s="8"/>
      <c r="AK13" s="8"/>
      <c r="AL13" s="8"/>
      <c r="AM13" s="8"/>
      <c r="AN13" s="8"/>
      <c r="AO13" s="8"/>
      <c r="AP13" s="8"/>
      <c r="AQ13" s="8"/>
      <c r="AR13" s="8"/>
      <c r="AS13" s="8"/>
      <c r="AT13" s="8"/>
      <c r="AU13" s="8"/>
      <c r="AV13" s="8"/>
      <c r="AW13" s="8"/>
      <c r="AX13" s="8"/>
      <c r="AY13" s="8"/>
      <c r="AZ13" s="8"/>
      <c r="BA13" s="8"/>
      <c r="BB13" s="9">
        <v>2</v>
      </c>
      <c r="BC13" s="10">
        <v>13000</v>
      </c>
      <c r="BD13" s="8"/>
      <c r="BE13" s="8"/>
      <c r="BF13" s="8"/>
      <c r="BG13" s="8"/>
      <c r="BH13" s="8"/>
      <c r="BI13" s="8"/>
      <c r="BJ13" s="8"/>
      <c r="BK13" s="8"/>
      <c r="BL13" s="8"/>
      <c r="BM13" s="8"/>
      <c r="BN13" s="8"/>
      <c r="BO13" s="8"/>
      <c r="BP13" s="9">
        <v>5</v>
      </c>
      <c r="BQ13" s="10">
        <v>32500</v>
      </c>
      <c r="BR13" s="8"/>
      <c r="BS13" s="8"/>
      <c r="BT13" s="8"/>
      <c r="BU13" s="8"/>
      <c r="BV13" s="9">
        <v>6</v>
      </c>
      <c r="BW13" s="10">
        <v>39000</v>
      </c>
      <c r="BX13" s="8"/>
      <c r="BY13" s="8"/>
      <c r="BZ13" s="8"/>
      <c r="CA13" s="8"/>
      <c r="CB13" s="8"/>
      <c r="CC13" s="8"/>
      <c r="CD13" s="8"/>
      <c r="CE13" s="8"/>
      <c r="CF13" s="8"/>
      <c r="CG13" s="8"/>
      <c r="CH13" s="8"/>
      <c r="CI13" s="8"/>
      <c r="CJ13" s="8"/>
      <c r="CK13" s="8"/>
      <c r="CL13" s="8"/>
      <c r="CM13" s="8"/>
      <c r="CN13" s="8"/>
      <c r="CO13" s="8"/>
      <c r="CP13" s="8"/>
      <c r="CQ13" s="8"/>
      <c r="CR13" s="9">
        <v>2</v>
      </c>
      <c r="CS13" s="10">
        <v>13000</v>
      </c>
      <c r="CT13" s="8"/>
      <c r="CU13" s="8"/>
      <c r="CV13" s="8"/>
      <c r="CW13" s="8"/>
      <c r="CX13" s="8"/>
      <c r="CY13" s="8"/>
      <c r="CZ13" s="8"/>
      <c r="DA13" s="8"/>
      <c r="DB13" s="8"/>
      <c r="DC13" s="8"/>
      <c r="DD13" s="8"/>
      <c r="DE13" s="8"/>
      <c r="DF13" s="8"/>
      <c r="DG13" s="8"/>
      <c r="DH13" s="8"/>
      <c r="DI13" s="8"/>
      <c r="DJ13" s="8"/>
      <c r="DK13" s="8"/>
      <c r="DL13" s="8"/>
      <c r="DM13" s="8"/>
      <c r="DN13" s="9">
        <v>2</v>
      </c>
      <c r="DO13" s="10">
        <v>13000</v>
      </c>
      <c r="DP13" s="8"/>
      <c r="DQ13" s="8"/>
      <c r="DR13" s="5">
        <v>20</v>
      </c>
      <c r="DS13" s="10">
        <v>108333.33</v>
      </c>
    </row>
    <row r="14" spans="1:123" ht="20.100000000000001" customHeight="1" x14ac:dyDescent="0.25">
      <c r="A14" s="4">
        <v>11</v>
      </c>
      <c r="B14" s="7" t="s">
        <v>11</v>
      </c>
      <c r="C14" s="7" t="s">
        <v>135</v>
      </c>
      <c r="D14" s="8"/>
      <c r="E14" s="8"/>
      <c r="F14" s="8"/>
      <c r="G14" s="8"/>
      <c r="H14" s="8"/>
      <c r="I14" s="8"/>
      <c r="J14" s="8"/>
      <c r="K14" s="8"/>
      <c r="L14" s="9">
        <v>2</v>
      </c>
      <c r="M14" s="10">
        <v>16000</v>
      </c>
      <c r="N14" s="8"/>
      <c r="O14" s="8"/>
      <c r="P14" s="8"/>
      <c r="Q14" s="8"/>
      <c r="R14" s="8"/>
      <c r="S14" s="8"/>
      <c r="T14" s="8"/>
      <c r="U14" s="8"/>
      <c r="V14" s="8"/>
      <c r="W14" s="8"/>
      <c r="X14" s="8"/>
      <c r="Y14" s="8"/>
      <c r="Z14" s="8"/>
      <c r="AA14" s="8"/>
      <c r="AB14" s="8"/>
      <c r="AC14" s="8"/>
      <c r="AD14" s="9">
        <v>4</v>
      </c>
      <c r="AE14" s="10">
        <v>32000</v>
      </c>
      <c r="AF14" s="8"/>
      <c r="AG14" s="8"/>
      <c r="AH14" s="8"/>
      <c r="AI14" s="8"/>
      <c r="AJ14" s="8"/>
      <c r="AK14" s="8"/>
      <c r="AL14" s="9">
        <v>1</v>
      </c>
      <c r="AM14" s="10">
        <v>8000</v>
      </c>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9">
        <v>11</v>
      </c>
      <c r="BQ14" s="10">
        <v>88000</v>
      </c>
      <c r="BR14" s="8"/>
      <c r="BS14" s="8"/>
      <c r="BT14" s="8"/>
      <c r="BU14" s="8"/>
      <c r="BV14" s="9">
        <v>20</v>
      </c>
      <c r="BW14" s="10">
        <v>160000</v>
      </c>
      <c r="BX14" s="8"/>
      <c r="BY14" s="8"/>
      <c r="BZ14" s="8"/>
      <c r="CA14" s="8"/>
      <c r="CB14" s="8"/>
      <c r="CC14" s="8"/>
      <c r="CD14" s="8"/>
      <c r="CE14" s="8"/>
      <c r="CF14" s="8"/>
      <c r="CG14" s="8"/>
      <c r="CH14" s="8"/>
      <c r="CI14" s="8"/>
      <c r="CJ14" s="8"/>
      <c r="CK14" s="8"/>
      <c r="CL14" s="8"/>
      <c r="CM14" s="8"/>
      <c r="CN14" s="8"/>
      <c r="CO14" s="8"/>
      <c r="CP14" s="8"/>
      <c r="CQ14" s="8"/>
      <c r="CR14" s="9">
        <v>2</v>
      </c>
      <c r="CS14" s="10">
        <v>16000</v>
      </c>
      <c r="CT14" s="8"/>
      <c r="CU14" s="8"/>
      <c r="CV14" s="8"/>
      <c r="CW14" s="8"/>
      <c r="CX14" s="8"/>
      <c r="CY14" s="8"/>
      <c r="CZ14" s="8"/>
      <c r="DA14" s="8"/>
      <c r="DB14" s="8"/>
      <c r="DC14" s="8"/>
      <c r="DD14" s="8"/>
      <c r="DE14" s="8"/>
      <c r="DF14" s="8"/>
      <c r="DG14" s="8"/>
      <c r="DH14" s="8"/>
      <c r="DI14" s="8"/>
      <c r="DJ14" s="8"/>
      <c r="DK14" s="8"/>
      <c r="DL14" s="8"/>
      <c r="DM14" s="8"/>
      <c r="DN14" s="8"/>
      <c r="DO14" s="8"/>
      <c r="DP14" s="8"/>
      <c r="DQ14" s="8"/>
      <c r="DR14" s="5">
        <v>40</v>
      </c>
      <c r="DS14" s="10">
        <v>266666.67</v>
      </c>
    </row>
    <row r="15" spans="1:123" ht="20.100000000000001" customHeight="1" x14ac:dyDescent="0.25">
      <c r="A15" s="4">
        <v>12</v>
      </c>
      <c r="B15" s="7" t="s">
        <v>25</v>
      </c>
      <c r="C15" s="7" t="s">
        <v>136</v>
      </c>
      <c r="D15" s="8"/>
      <c r="E15" s="8"/>
      <c r="F15" s="8"/>
      <c r="G15" s="8"/>
      <c r="H15" s="8"/>
      <c r="I15" s="8"/>
      <c r="J15" s="8"/>
      <c r="K15" s="8"/>
      <c r="L15" s="8"/>
      <c r="M15" s="8"/>
      <c r="N15" s="8"/>
      <c r="O15" s="8"/>
      <c r="P15" s="9">
        <v>1</v>
      </c>
      <c r="Q15" s="10">
        <v>20000</v>
      </c>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9">
        <v>6</v>
      </c>
      <c r="BW15" s="10">
        <v>120000</v>
      </c>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5">
        <v>7</v>
      </c>
      <c r="DS15" s="10">
        <v>116666.67</v>
      </c>
    </row>
    <row r="16" spans="1:123" ht="20.100000000000001" customHeight="1" x14ac:dyDescent="0.25">
      <c r="A16" s="4">
        <v>13</v>
      </c>
      <c r="B16" s="7" t="s">
        <v>46</v>
      </c>
      <c r="C16" s="7" t="s">
        <v>137</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9">
        <v>1</v>
      </c>
      <c r="AM16" s="10">
        <v>8000</v>
      </c>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9">
        <v>8</v>
      </c>
      <c r="BQ16" s="10">
        <v>64000</v>
      </c>
      <c r="BR16" s="8"/>
      <c r="BS16" s="8"/>
      <c r="BT16" s="8"/>
      <c r="BU16" s="8"/>
      <c r="BV16" s="9">
        <v>9</v>
      </c>
      <c r="BW16" s="10">
        <v>72000</v>
      </c>
      <c r="BX16" s="8"/>
      <c r="BY16" s="8"/>
      <c r="BZ16" s="8"/>
      <c r="CA16" s="8"/>
      <c r="CB16" s="8"/>
      <c r="CC16" s="8"/>
      <c r="CD16" s="8"/>
      <c r="CE16" s="8"/>
      <c r="CF16" s="8"/>
      <c r="CG16" s="8"/>
      <c r="CH16" s="8"/>
      <c r="CI16" s="8"/>
      <c r="CJ16" s="8"/>
      <c r="CK16" s="8"/>
      <c r="CL16" s="8"/>
      <c r="CM16" s="8"/>
      <c r="CN16" s="8"/>
      <c r="CO16" s="8"/>
      <c r="CP16" s="8"/>
      <c r="CQ16" s="8"/>
      <c r="CR16" s="8"/>
      <c r="CS16" s="8"/>
      <c r="CT16" s="8"/>
      <c r="CU16" s="8"/>
      <c r="CV16" s="9">
        <v>2</v>
      </c>
      <c r="CW16" s="10">
        <v>16000</v>
      </c>
      <c r="CX16" s="8"/>
      <c r="CY16" s="8"/>
      <c r="CZ16" s="9">
        <v>2</v>
      </c>
      <c r="DA16" s="10">
        <v>16000</v>
      </c>
      <c r="DB16" s="8"/>
      <c r="DC16" s="8"/>
      <c r="DD16" s="8"/>
      <c r="DE16" s="8"/>
      <c r="DF16" s="8"/>
      <c r="DG16" s="8"/>
      <c r="DH16" s="8"/>
      <c r="DI16" s="8"/>
      <c r="DJ16" s="8"/>
      <c r="DK16" s="8"/>
      <c r="DL16" s="8"/>
      <c r="DM16" s="8"/>
      <c r="DN16" s="8"/>
      <c r="DO16" s="8"/>
      <c r="DP16" s="8"/>
      <c r="DQ16" s="8"/>
      <c r="DR16" s="5">
        <v>22</v>
      </c>
      <c r="DS16" s="10">
        <v>146666.67000000001</v>
      </c>
    </row>
    <row r="17" spans="1:123" ht="20.100000000000001" customHeight="1" x14ac:dyDescent="0.25">
      <c r="A17" s="4">
        <v>14</v>
      </c>
      <c r="B17" s="7" t="s">
        <v>84</v>
      </c>
      <c r="C17" s="7" t="s">
        <v>138</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9">
        <v>1</v>
      </c>
      <c r="BW17" s="10">
        <v>22000</v>
      </c>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5">
        <v>1</v>
      </c>
      <c r="DS17" s="10">
        <v>18333.330000000002</v>
      </c>
    </row>
    <row r="18" spans="1:123" ht="20.100000000000001" customHeight="1" x14ac:dyDescent="0.25">
      <c r="A18" s="4">
        <v>15</v>
      </c>
      <c r="B18" s="7" t="s">
        <v>85</v>
      </c>
      <c r="C18" s="7" t="s">
        <v>139</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9">
        <v>5</v>
      </c>
      <c r="BW18" s="10">
        <v>90000</v>
      </c>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5">
        <v>5</v>
      </c>
      <c r="DS18" s="10">
        <v>75000</v>
      </c>
    </row>
    <row r="19" spans="1:123" ht="20.100000000000001" customHeight="1" x14ac:dyDescent="0.25">
      <c r="A19" s="4">
        <v>16</v>
      </c>
      <c r="B19" s="7" t="s">
        <v>101</v>
      </c>
      <c r="C19" s="7" t="s">
        <v>140</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9">
        <v>3</v>
      </c>
      <c r="CG19" s="10">
        <v>75000</v>
      </c>
      <c r="CH19" s="9">
        <v>6</v>
      </c>
      <c r="CI19" s="10">
        <v>150000</v>
      </c>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9">
        <v>2</v>
      </c>
      <c r="DO19" s="10">
        <v>50000</v>
      </c>
      <c r="DP19" s="8"/>
      <c r="DQ19" s="8"/>
      <c r="DR19" s="5">
        <v>11</v>
      </c>
      <c r="DS19" s="10">
        <v>229166.67</v>
      </c>
    </row>
    <row r="20" spans="1:123" ht="20.100000000000001" customHeight="1" x14ac:dyDescent="0.25">
      <c r="A20" s="4">
        <v>17</v>
      </c>
      <c r="B20" s="7" t="s">
        <v>105</v>
      </c>
      <c r="C20" s="7" t="s">
        <v>141</v>
      </c>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9">
        <v>2</v>
      </c>
      <c r="CM20" s="10">
        <v>20000</v>
      </c>
      <c r="CN20" s="9">
        <v>5</v>
      </c>
      <c r="CO20" s="10">
        <v>50000</v>
      </c>
      <c r="CP20" s="8"/>
      <c r="CQ20" s="8"/>
      <c r="CR20" s="8"/>
      <c r="CS20" s="8"/>
      <c r="CT20" s="8"/>
      <c r="CU20" s="8"/>
      <c r="CV20" s="8"/>
      <c r="CW20" s="8"/>
      <c r="CX20" s="8"/>
      <c r="CY20" s="8"/>
      <c r="CZ20" s="9">
        <v>8</v>
      </c>
      <c r="DA20" s="10">
        <v>80000</v>
      </c>
      <c r="DB20" s="8"/>
      <c r="DC20" s="8"/>
      <c r="DD20" s="8"/>
      <c r="DE20" s="8"/>
      <c r="DF20" s="8"/>
      <c r="DG20" s="8"/>
      <c r="DH20" s="8"/>
      <c r="DI20" s="8"/>
      <c r="DJ20" s="8"/>
      <c r="DK20" s="8"/>
      <c r="DL20" s="8"/>
      <c r="DM20" s="8"/>
      <c r="DN20" s="8"/>
      <c r="DO20" s="8"/>
      <c r="DP20" s="8"/>
      <c r="DQ20" s="8"/>
      <c r="DR20" s="5">
        <v>15</v>
      </c>
      <c r="DS20" s="10">
        <v>125000</v>
      </c>
    </row>
    <row r="21" spans="1:123" ht="20.100000000000001" customHeight="1" x14ac:dyDescent="0.25">
      <c r="A21" s="4">
        <v>18</v>
      </c>
      <c r="B21" s="7" t="s">
        <v>6</v>
      </c>
      <c r="C21" s="7" t="s">
        <v>142</v>
      </c>
      <c r="D21" s="8"/>
      <c r="E21" s="8"/>
      <c r="F21" s="8"/>
      <c r="G21" s="8"/>
      <c r="H21" s="9">
        <v>1</v>
      </c>
      <c r="I21" s="10">
        <v>3000</v>
      </c>
      <c r="J21" s="8"/>
      <c r="K21" s="8"/>
      <c r="L21" s="9">
        <v>2</v>
      </c>
      <c r="M21" s="10">
        <v>6000</v>
      </c>
      <c r="N21" s="8"/>
      <c r="O21" s="8"/>
      <c r="P21" s="8"/>
      <c r="Q21" s="8"/>
      <c r="R21" s="9">
        <v>2</v>
      </c>
      <c r="S21" s="10">
        <v>6000</v>
      </c>
      <c r="T21" s="8"/>
      <c r="U21" s="8"/>
      <c r="V21" s="8"/>
      <c r="W21" s="8"/>
      <c r="X21" s="8"/>
      <c r="Y21" s="8"/>
      <c r="Z21" s="8"/>
      <c r="AA21" s="8"/>
      <c r="AB21" s="8"/>
      <c r="AC21" s="8"/>
      <c r="AD21" s="9">
        <v>10</v>
      </c>
      <c r="AE21" s="10">
        <v>30000</v>
      </c>
      <c r="AF21" s="9">
        <v>3</v>
      </c>
      <c r="AG21" s="10">
        <v>9000</v>
      </c>
      <c r="AH21" s="9">
        <v>2</v>
      </c>
      <c r="AI21" s="10">
        <v>6000</v>
      </c>
      <c r="AJ21" s="8"/>
      <c r="AK21" s="8"/>
      <c r="AL21" s="8"/>
      <c r="AM21" s="8"/>
      <c r="AN21" s="8"/>
      <c r="AO21" s="8"/>
      <c r="AP21" s="9">
        <v>2</v>
      </c>
      <c r="AQ21" s="10">
        <v>6000</v>
      </c>
      <c r="AR21" s="8"/>
      <c r="AS21" s="8"/>
      <c r="AT21" s="8"/>
      <c r="AU21" s="8"/>
      <c r="AV21" s="8"/>
      <c r="AW21" s="8"/>
      <c r="AX21" s="8"/>
      <c r="AY21" s="8"/>
      <c r="AZ21" s="8"/>
      <c r="BA21" s="8"/>
      <c r="BB21" s="9">
        <v>2</v>
      </c>
      <c r="BC21" s="10">
        <v>6000</v>
      </c>
      <c r="BD21" s="8"/>
      <c r="BE21" s="8"/>
      <c r="BF21" s="8"/>
      <c r="BG21" s="8"/>
      <c r="BH21" s="8"/>
      <c r="BI21" s="8"/>
      <c r="BJ21" s="8"/>
      <c r="BK21" s="8"/>
      <c r="BL21" s="8"/>
      <c r="BM21" s="8"/>
      <c r="BN21" s="8"/>
      <c r="BO21" s="8"/>
      <c r="BP21" s="9">
        <v>12</v>
      </c>
      <c r="BQ21" s="10">
        <v>36000</v>
      </c>
      <c r="BR21" s="8"/>
      <c r="BS21" s="8"/>
      <c r="BT21" s="8"/>
      <c r="BU21" s="8"/>
      <c r="BV21" s="9">
        <v>10</v>
      </c>
      <c r="BW21" s="10">
        <v>30000</v>
      </c>
      <c r="BX21" s="8"/>
      <c r="BY21" s="8"/>
      <c r="BZ21" s="8"/>
      <c r="CA21" s="8"/>
      <c r="CB21" s="8"/>
      <c r="CC21" s="8"/>
      <c r="CD21" s="8"/>
      <c r="CE21" s="8"/>
      <c r="CF21" s="8"/>
      <c r="CG21" s="8"/>
      <c r="CH21" s="9">
        <v>12</v>
      </c>
      <c r="CI21" s="10">
        <v>36000</v>
      </c>
      <c r="CJ21" s="8"/>
      <c r="CK21" s="8"/>
      <c r="CL21" s="8"/>
      <c r="CM21" s="8"/>
      <c r="CN21" s="9">
        <v>6</v>
      </c>
      <c r="CO21" s="10">
        <v>18000</v>
      </c>
      <c r="CP21" s="8"/>
      <c r="CQ21" s="8"/>
      <c r="CR21" s="9">
        <v>4</v>
      </c>
      <c r="CS21" s="10">
        <v>12000</v>
      </c>
      <c r="CT21" s="8"/>
      <c r="CU21" s="8"/>
      <c r="CV21" s="8"/>
      <c r="CW21" s="8"/>
      <c r="CX21" s="9">
        <v>6</v>
      </c>
      <c r="CY21" s="10">
        <v>18000</v>
      </c>
      <c r="CZ21" s="8"/>
      <c r="DA21" s="8"/>
      <c r="DB21" s="8"/>
      <c r="DC21" s="8"/>
      <c r="DD21" s="8"/>
      <c r="DE21" s="8"/>
      <c r="DF21" s="8"/>
      <c r="DG21" s="8"/>
      <c r="DH21" s="9">
        <v>3</v>
      </c>
      <c r="DI21" s="10">
        <v>9000</v>
      </c>
      <c r="DJ21" s="9">
        <v>12</v>
      </c>
      <c r="DK21" s="10">
        <v>36000</v>
      </c>
      <c r="DL21" s="8"/>
      <c r="DM21" s="8"/>
      <c r="DN21" s="8"/>
      <c r="DO21" s="8"/>
      <c r="DP21" s="8"/>
      <c r="DQ21" s="8"/>
      <c r="DR21" s="5">
        <v>89</v>
      </c>
      <c r="DS21" s="10">
        <v>222500</v>
      </c>
    </row>
    <row r="22" spans="1:123" ht="20.100000000000001" customHeight="1" x14ac:dyDescent="0.25">
      <c r="A22" s="4">
        <v>19</v>
      </c>
      <c r="B22" s="7" t="s">
        <v>26</v>
      </c>
      <c r="C22" s="7" t="s">
        <v>143</v>
      </c>
      <c r="D22" s="8"/>
      <c r="E22" s="8"/>
      <c r="F22" s="8"/>
      <c r="G22" s="8"/>
      <c r="H22" s="8"/>
      <c r="I22" s="8"/>
      <c r="J22" s="8"/>
      <c r="K22" s="8"/>
      <c r="L22" s="8"/>
      <c r="M22" s="8"/>
      <c r="N22" s="8"/>
      <c r="O22" s="8"/>
      <c r="P22" s="9">
        <v>4</v>
      </c>
      <c r="Q22" s="10">
        <v>16000</v>
      </c>
      <c r="R22" s="8"/>
      <c r="S22" s="8"/>
      <c r="T22" s="9">
        <v>3</v>
      </c>
      <c r="U22" s="10">
        <v>12000</v>
      </c>
      <c r="V22" s="8"/>
      <c r="W22" s="8"/>
      <c r="X22" s="9">
        <v>5</v>
      </c>
      <c r="Y22" s="10">
        <v>20000</v>
      </c>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9">
        <v>2</v>
      </c>
      <c r="BG22" s="10">
        <v>8000</v>
      </c>
      <c r="BH22" s="8"/>
      <c r="BI22" s="8"/>
      <c r="BJ22" s="8"/>
      <c r="BK22" s="8"/>
      <c r="BL22" s="8"/>
      <c r="BM22" s="8"/>
      <c r="BN22" s="8"/>
      <c r="BO22" s="8"/>
      <c r="BP22" s="9">
        <v>7</v>
      </c>
      <c r="BQ22" s="10">
        <v>28000</v>
      </c>
      <c r="BR22" s="8"/>
      <c r="BS22" s="8"/>
      <c r="BT22" s="8"/>
      <c r="BU22" s="8"/>
      <c r="BV22" s="9">
        <v>4</v>
      </c>
      <c r="BW22" s="10">
        <v>16000</v>
      </c>
      <c r="BX22" s="8"/>
      <c r="BY22" s="8"/>
      <c r="BZ22" s="8"/>
      <c r="CA22" s="8"/>
      <c r="CB22" s="8"/>
      <c r="CC22" s="8"/>
      <c r="CD22" s="9">
        <v>1</v>
      </c>
      <c r="CE22" s="10">
        <v>4000</v>
      </c>
      <c r="CF22" s="8"/>
      <c r="CG22" s="8"/>
      <c r="CH22" s="8"/>
      <c r="CI22" s="8"/>
      <c r="CJ22" s="8"/>
      <c r="CK22" s="8"/>
      <c r="CL22" s="8"/>
      <c r="CM22" s="8"/>
      <c r="CN22" s="9">
        <v>2</v>
      </c>
      <c r="CO22" s="10">
        <v>8000</v>
      </c>
      <c r="CP22" s="9">
        <v>23</v>
      </c>
      <c r="CQ22" s="10">
        <v>92000</v>
      </c>
      <c r="CR22" s="8"/>
      <c r="CS22" s="8"/>
      <c r="CT22" s="9">
        <v>2</v>
      </c>
      <c r="CU22" s="10">
        <v>8000</v>
      </c>
      <c r="CV22" s="8"/>
      <c r="CW22" s="8"/>
      <c r="CX22" s="8"/>
      <c r="CY22" s="8"/>
      <c r="CZ22" s="8"/>
      <c r="DA22" s="8"/>
      <c r="DB22" s="8"/>
      <c r="DC22" s="8"/>
      <c r="DD22" s="8"/>
      <c r="DE22" s="8"/>
      <c r="DF22" s="8"/>
      <c r="DG22" s="8"/>
      <c r="DH22" s="8"/>
      <c r="DI22" s="8"/>
      <c r="DJ22" s="8"/>
      <c r="DK22" s="8"/>
      <c r="DL22" s="8"/>
      <c r="DM22" s="8"/>
      <c r="DN22" s="8"/>
      <c r="DO22" s="8"/>
      <c r="DP22" s="8"/>
      <c r="DQ22" s="8"/>
      <c r="DR22" s="5">
        <v>53</v>
      </c>
      <c r="DS22" s="10">
        <v>176666.67</v>
      </c>
    </row>
    <row r="23" spans="1:123" ht="20.100000000000001" customHeight="1" x14ac:dyDescent="0.25">
      <c r="A23" s="4">
        <v>20</v>
      </c>
      <c r="B23" s="7" t="s">
        <v>64</v>
      </c>
      <c r="C23" s="7" t="s">
        <v>144</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9">
        <v>2</v>
      </c>
      <c r="BM23" s="10">
        <v>8000</v>
      </c>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9">
        <v>1</v>
      </c>
      <c r="CS23" s="10">
        <v>4000</v>
      </c>
      <c r="CT23" s="8"/>
      <c r="CU23" s="8"/>
      <c r="CV23" s="8"/>
      <c r="CW23" s="8"/>
      <c r="CX23" s="8"/>
      <c r="CY23" s="8"/>
      <c r="CZ23" s="8"/>
      <c r="DA23" s="8"/>
      <c r="DB23" s="8"/>
      <c r="DC23" s="8"/>
      <c r="DD23" s="8"/>
      <c r="DE23" s="8"/>
      <c r="DF23" s="8"/>
      <c r="DG23" s="8"/>
      <c r="DH23" s="8"/>
      <c r="DI23" s="8"/>
      <c r="DJ23" s="8"/>
      <c r="DK23" s="8"/>
      <c r="DL23" s="8"/>
      <c r="DM23" s="8"/>
      <c r="DN23" s="9">
        <v>7</v>
      </c>
      <c r="DO23" s="10">
        <v>28000</v>
      </c>
      <c r="DP23" s="8"/>
      <c r="DQ23" s="8"/>
      <c r="DR23" s="5">
        <v>10</v>
      </c>
      <c r="DS23" s="10">
        <v>33333.33</v>
      </c>
    </row>
    <row r="24" spans="1:123" ht="20.100000000000001" customHeight="1" x14ac:dyDescent="0.25">
      <c r="A24" s="4">
        <v>21</v>
      </c>
      <c r="B24" s="7" t="s">
        <v>70</v>
      </c>
      <c r="C24" s="7" t="s">
        <v>145</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9">
        <v>1</v>
      </c>
      <c r="BQ24" s="10">
        <v>5600</v>
      </c>
      <c r="BR24" s="8"/>
      <c r="BS24" s="8"/>
      <c r="BT24" s="8"/>
      <c r="BU24" s="8"/>
      <c r="BV24" s="9">
        <v>1</v>
      </c>
      <c r="BW24" s="10">
        <v>5600</v>
      </c>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5">
        <v>2</v>
      </c>
      <c r="DS24" s="10">
        <v>9333.33</v>
      </c>
    </row>
    <row r="25" spans="1:123" ht="20.100000000000001" customHeight="1" x14ac:dyDescent="0.25">
      <c r="A25" s="4">
        <v>22</v>
      </c>
      <c r="B25" s="7" t="s">
        <v>12</v>
      </c>
      <c r="C25" s="7" t="s">
        <v>146</v>
      </c>
      <c r="D25" s="8"/>
      <c r="E25" s="8"/>
      <c r="F25" s="8"/>
      <c r="G25" s="8"/>
      <c r="H25" s="8"/>
      <c r="I25" s="8"/>
      <c r="J25" s="8"/>
      <c r="K25" s="8"/>
      <c r="L25" s="9">
        <v>9</v>
      </c>
      <c r="M25" s="10">
        <v>45000</v>
      </c>
      <c r="N25" s="9">
        <v>5</v>
      </c>
      <c r="O25" s="10">
        <v>25000</v>
      </c>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9">
        <v>4</v>
      </c>
      <c r="BQ25" s="10">
        <v>20000</v>
      </c>
      <c r="BR25" s="8"/>
      <c r="BS25" s="8"/>
      <c r="BT25" s="8"/>
      <c r="BU25" s="8"/>
      <c r="BV25" s="9">
        <v>1</v>
      </c>
      <c r="BW25" s="10">
        <v>5000</v>
      </c>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9">
        <v>2</v>
      </c>
      <c r="DO25" s="10">
        <v>10000</v>
      </c>
      <c r="DP25" s="8"/>
      <c r="DQ25" s="8"/>
      <c r="DR25" s="5">
        <v>21</v>
      </c>
      <c r="DS25" s="10">
        <v>87500</v>
      </c>
    </row>
    <row r="26" spans="1:123" ht="20.100000000000001" customHeight="1" x14ac:dyDescent="0.25">
      <c r="A26" s="4">
        <v>23</v>
      </c>
      <c r="B26" s="7" t="s">
        <v>13</v>
      </c>
      <c r="C26" s="7" t="s">
        <v>147</v>
      </c>
      <c r="D26" s="8"/>
      <c r="E26" s="8"/>
      <c r="F26" s="8"/>
      <c r="G26" s="8"/>
      <c r="H26" s="8"/>
      <c r="I26" s="8"/>
      <c r="J26" s="8"/>
      <c r="K26" s="8"/>
      <c r="L26" s="9">
        <v>19</v>
      </c>
      <c r="M26" s="10">
        <v>85500</v>
      </c>
      <c r="N26" s="8"/>
      <c r="O26" s="8"/>
      <c r="P26" s="8"/>
      <c r="Q26" s="8"/>
      <c r="R26" s="8"/>
      <c r="S26" s="8"/>
      <c r="T26" s="9">
        <v>1</v>
      </c>
      <c r="U26" s="10">
        <v>4500</v>
      </c>
      <c r="V26" s="8"/>
      <c r="W26" s="8"/>
      <c r="X26" s="9">
        <v>5</v>
      </c>
      <c r="Y26" s="10">
        <v>22500</v>
      </c>
      <c r="Z26" s="8"/>
      <c r="AA26" s="8"/>
      <c r="AB26" s="8"/>
      <c r="AC26" s="8"/>
      <c r="AD26" s="8"/>
      <c r="AE26" s="8"/>
      <c r="AF26" s="8"/>
      <c r="AG26" s="8"/>
      <c r="AH26" s="9">
        <v>1</v>
      </c>
      <c r="AI26" s="10">
        <v>4500</v>
      </c>
      <c r="AJ26" s="8"/>
      <c r="AK26" s="8"/>
      <c r="AL26" s="8"/>
      <c r="AM26" s="8"/>
      <c r="AN26" s="9">
        <v>1</v>
      </c>
      <c r="AO26" s="10">
        <v>4500</v>
      </c>
      <c r="AP26" s="8"/>
      <c r="AQ26" s="8"/>
      <c r="AR26" s="8"/>
      <c r="AS26" s="8"/>
      <c r="AT26" s="8"/>
      <c r="AU26" s="8"/>
      <c r="AV26" s="9">
        <v>4</v>
      </c>
      <c r="AW26" s="10">
        <v>18000</v>
      </c>
      <c r="AX26" s="8"/>
      <c r="AY26" s="8"/>
      <c r="AZ26" s="8"/>
      <c r="BA26" s="8"/>
      <c r="BB26" s="8"/>
      <c r="BC26" s="8"/>
      <c r="BD26" s="9">
        <v>8</v>
      </c>
      <c r="BE26" s="10">
        <v>36000</v>
      </c>
      <c r="BF26" s="8"/>
      <c r="BG26" s="8"/>
      <c r="BH26" s="8"/>
      <c r="BI26" s="8"/>
      <c r="BJ26" s="8"/>
      <c r="BK26" s="8"/>
      <c r="BL26" s="8"/>
      <c r="BM26" s="8"/>
      <c r="BN26" s="8"/>
      <c r="BO26" s="8"/>
      <c r="BP26" s="9">
        <v>3</v>
      </c>
      <c r="BQ26" s="10">
        <v>13500</v>
      </c>
      <c r="BR26" s="8"/>
      <c r="BS26" s="8"/>
      <c r="BT26" s="8"/>
      <c r="BU26" s="8"/>
      <c r="BV26" s="9">
        <v>1</v>
      </c>
      <c r="BW26" s="10">
        <v>4500</v>
      </c>
      <c r="BX26" s="8"/>
      <c r="BY26" s="8"/>
      <c r="BZ26" s="8"/>
      <c r="CA26" s="8"/>
      <c r="CB26" s="8"/>
      <c r="CC26" s="8"/>
      <c r="CD26" s="9">
        <v>13</v>
      </c>
      <c r="CE26" s="10">
        <v>58500</v>
      </c>
      <c r="CF26" s="9">
        <v>10</v>
      </c>
      <c r="CG26" s="10">
        <v>45000</v>
      </c>
      <c r="CH26" s="9">
        <v>1</v>
      </c>
      <c r="CI26" s="10">
        <v>4500</v>
      </c>
      <c r="CJ26" s="8"/>
      <c r="CK26" s="8"/>
      <c r="CL26" s="8"/>
      <c r="CM26" s="8"/>
      <c r="CN26" s="8"/>
      <c r="CO26" s="8"/>
      <c r="CP26" s="8"/>
      <c r="CQ26" s="8"/>
      <c r="CR26" s="9">
        <v>3</v>
      </c>
      <c r="CS26" s="10">
        <v>13500</v>
      </c>
      <c r="CT26" s="8"/>
      <c r="CU26" s="8"/>
      <c r="CV26" s="8"/>
      <c r="CW26" s="8"/>
      <c r="CX26" s="8"/>
      <c r="CY26" s="8"/>
      <c r="CZ26" s="8"/>
      <c r="DA26" s="8"/>
      <c r="DB26" s="8"/>
      <c r="DC26" s="8"/>
      <c r="DD26" s="8"/>
      <c r="DE26" s="8"/>
      <c r="DF26" s="8"/>
      <c r="DG26" s="8"/>
      <c r="DH26" s="8"/>
      <c r="DI26" s="8"/>
      <c r="DJ26" s="8"/>
      <c r="DK26" s="8"/>
      <c r="DL26" s="8"/>
      <c r="DM26" s="8"/>
      <c r="DN26" s="9">
        <v>1</v>
      </c>
      <c r="DO26" s="10">
        <v>4500</v>
      </c>
      <c r="DP26" s="8"/>
      <c r="DQ26" s="8"/>
      <c r="DR26" s="5">
        <v>71</v>
      </c>
      <c r="DS26" s="10">
        <v>266250</v>
      </c>
    </row>
    <row r="27" spans="1:123" ht="20.100000000000001" customHeight="1" x14ac:dyDescent="0.25">
      <c r="A27" s="4">
        <v>24</v>
      </c>
      <c r="B27" s="7" t="s">
        <v>14</v>
      </c>
      <c r="C27" s="7" t="s">
        <v>148</v>
      </c>
      <c r="D27" s="8"/>
      <c r="E27" s="8"/>
      <c r="F27" s="8"/>
      <c r="G27" s="8"/>
      <c r="H27" s="8"/>
      <c r="I27" s="8"/>
      <c r="J27" s="8"/>
      <c r="K27" s="8"/>
      <c r="L27" s="9">
        <v>6</v>
      </c>
      <c r="M27" s="10">
        <v>36000</v>
      </c>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9">
        <v>11</v>
      </c>
      <c r="BQ27" s="10">
        <v>66000</v>
      </c>
      <c r="BR27" s="8"/>
      <c r="BS27" s="8"/>
      <c r="BT27" s="8"/>
      <c r="BU27" s="8"/>
      <c r="BV27" s="9">
        <v>3</v>
      </c>
      <c r="BW27" s="10">
        <v>18000</v>
      </c>
      <c r="BX27" s="8"/>
      <c r="BY27" s="8"/>
      <c r="BZ27" s="8"/>
      <c r="CA27" s="8"/>
      <c r="CB27" s="8"/>
      <c r="CC27" s="8"/>
      <c r="CD27" s="8"/>
      <c r="CE27" s="8"/>
      <c r="CF27" s="8"/>
      <c r="CG27" s="8"/>
      <c r="CH27" s="9">
        <v>1</v>
      </c>
      <c r="CI27" s="10">
        <v>6000</v>
      </c>
      <c r="CJ27" s="8"/>
      <c r="CK27" s="8"/>
      <c r="CL27" s="9">
        <v>2</v>
      </c>
      <c r="CM27" s="10">
        <v>12000</v>
      </c>
      <c r="CN27" s="8"/>
      <c r="CO27" s="8"/>
      <c r="CP27" s="8"/>
      <c r="CQ27" s="8"/>
      <c r="CR27" s="8"/>
      <c r="CS27" s="8"/>
      <c r="CT27" s="8"/>
      <c r="CU27" s="8"/>
      <c r="CV27" s="8"/>
      <c r="CW27" s="8"/>
      <c r="CX27" s="8"/>
      <c r="CY27" s="8"/>
      <c r="CZ27" s="8"/>
      <c r="DA27" s="8"/>
      <c r="DB27" s="8"/>
      <c r="DC27" s="8"/>
      <c r="DD27" s="8"/>
      <c r="DE27" s="8"/>
      <c r="DF27" s="9">
        <v>2</v>
      </c>
      <c r="DG27" s="10">
        <v>12000</v>
      </c>
      <c r="DH27" s="9">
        <v>2</v>
      </c>
      <c r="DI27" s="10">
        <v>12000</v>
      </c>
      <c r="DJ27" s="8"/>
      <c r="DK27" s="8"/>
      <c r="DL27" s="9">
        <v>1</v>
      </c>
      <c r="DM27" s="10">
        <v>6000</v>
      </c>
      <c r="DN27" s="8"/>
      <c r="DO27" s="8"/>
      <c r="DP27" s="8"/>
      <c r="DQ27" s="8"/>
      <c r="DR27" s="5">
        <v>28</v>
      </c>
      <c r="DS27" s="10">
        <v>140000</v>
      </c>
    </row>
    <row r="28" spans="1:123" ht="20.100000000000001" customHeight="1" x14ac:dyDescent="0.25">
      <c r="A28" s="4">
        <v>25</v>
      </c>
      <c r="B28" s="7" t="s">
        <v>41</v>
      </c>
      <c r="C28" s="7" t="s">
        <v>149</v>
      </c>
      <c r="D28" s="8"/>
      <c r="E28" s="8"/>
      <c r="F28" s="8"/>
      <c r="G28" s="8"/>
      <c r="H28" s="8"/>
      <c r="I28" s="8"/>
      <c r="J28" s="8"/>
      <c r="K28" s="8"/>
      <c r="L28" s="8"/>
      <c r="M28" s="8"/>
      <c r="N28" s="8"/>
      <c r="O28" s="8"/>
      <c r="P28" s="8"/>
      <c r="Q28" s="8"/>
      <c r="R28" s="8"/>
      <c r="S28" s="8"/>
      <c r="T28" s="8"/>
      <c r="U28" s="8"/>
      <c r="V28" s="8"/>
      <c r="W28" s="8"/>
      <c r="X28" s="8"/>
      <c r="Y28" s="8"/>
      <c r="Z28" s="8"/>
      <c r="AA28" s="8"/>
      <c r="AB28" s="8"/>
      <c r="AC28" s="8"/>
      <c r="AD28" s="9">
        <v>10</v>
      </c>
      <c r="AE28" s="10">
        <v>55000</v>
      </c>
      <c r="AF28" s="8"/>
      <c r="AG28" s="8"/>
      <c r="AH28" s="8"/>
      <c r="AI28" s="8"/>
      <c r="AJ28" s="8"/>
      <c r="AK28" s="8"/>
      <c r="AL28" s="8"/>
      <c r="AM28" s="8"/>
      <c r="AN28" s="8"/>
      <c r="AO28" s="8"/>
      <c r="AP28" s="8"/>
      <c r="AQ28" s="8"/>
      <c r="AR28" s="8"/>
      <c r="AS28" s="8"/>
      <c r="AT28" s="8"/>
      <c r="AU28" s="8"/>
      <c r="AV28" s="8"/>
      <c r="AW28" s="8"/>
      <c r="AX28" s="8"/>
      <c r="AY28" s="8"/>
      <c r="AZ28" s="9">
        <v>1</v>
      </c>
      <c r="BA28" s="10">
        <v>5500</v>
      </c>
      <c r="BB28" s="8"/>
      <c r="BC28" s="8"/>
      <c r="BD28" s="9">
        <v>2</v>
      </c>
      <c r="BE28" s="10">
        <v>11000</v>
      </c>
      <c r="BF28" s="8"/>
      <c r="BG28" s="8"/>
      <c r="BH28" s="8"/>
      <c r="BI28" s="8"/>
      <c r="BJ28" s="9">
        <v>2</v>
      </c>
      <c r="BK28" s="10">
        <v>11000</v>
      </c>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9">
        <v>5</v>
      </c>
      <c r="CO28" s="10">
        <v>27500</v>
      </c>
      <c r="CP28" s="8"/>
      <c r="CQ28" s="8"/>
      <c r="CR28" s="8"/>
      <c r="CS28" s="8"/>
      <c r="CT28" s="8"/>
      <c r="CU28" s="8"/>
      <c r="CV28" s="8"/>
      <c r="CW28" s="8"/>
      <c r="CX28" s="8"/>
      <c r="CY28" s="8"/>
      <c r="CZ28" s="8"/>
      <c r="DA28" s="8"/>
      <c r="DB28" s="8"/>
      <c r="DC28" s="8"/>
      <c r="DD28" s="8"/>
      <c r="DE28" s="8"/>
      <c r="DF28" s="8"/>
      <c r="DG28" s="8"/>
      <c r="DH28" s="9">
        <v>4</v>
      </c>
      <c r="DI28" s="10">
        <v>22000</v>
      </c>
      <c r="DJ28" s="8"/>
      <c r="DK28" s="8"/>
      <c r="DL28" s="8"/>
      <c r="DM28" s="8"/>
      <c r="DN28" s="9">
        <v>2</v>
      </c>
      <c r="DO28" s="10">
        <v>11000</v>
      </c>
      <c r="DP28" s="8"/>
      <c r="DQ28" s="8"/>
      <c r="DR28" s="5">
        <v>26</v>
      </c>
      <c r="DS28" s="10">
        <v>119166.67</v>
      </c>
    </row>
    <row r="29" spans="1:123" ht="20.100000000000001" customHeight="1" x14ac:dyDescent="0.25">
      <c r="A29" s="4">
        <v>26</v>
      </c>
      <c r="B29" s="7" t="s">
        <v>52</v>
      </c>
      <c r="C29" s="7" t="s">
        <v>150</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9">
        <v>7</v>
      </c>
      <c r="AS29" s="10">
        <v>56000</v>
      </c>
      <c r="AT29" s="8"/>
      <c r="AU29" s="8"/>
      <c r="AV29" s="8"/>
      <c r="AW29" s="8"/>
      <c r="AX29" s="8"/>
      <c r="AY29" s="8"/>
      <c r="AZ29" s="8"/>
      <c r="BA29" s="8"/>
      <c r="BB29" s="8"/>
      <c r="BC29" s="8"/>
      <c r="BD29" s="8"/>
      <c r="BE29" s="8"/>
      <c r="BF29" s="8"/>
      <c r="BG29" s="8"/>
      <c r="BH29" s="8"/>
      <c r="BI29" s="8"/>
      <c r="BJ29" s="8"/>
      <c r="BK29" s="8"/>
      <c r="BL29" s="8"/>
      <c r="BM29" s="8"/>
      <c r="BN29" s="8"/>
      <c r="BO29" s="8"/>
      <c r="BP29" s="9">
        <v>4</v>
      </c>
      <c r="BQ29" s="10">
        <v>32000</v>
      </c>
      <c r="BR29" s="8"/>
      <c r="BS29" s="8"/>
      <c r="BT29" s="8"/>
      <c r="BU29" s="8"/>
      <c r="BV29" s="8"/>
      <c r="BW29" s="8"/>
      <c r="BX29" s="8"/>
      <c r="BY29" s="8"/>
      <c r="BZ29" s="8"/>
      <c r="CA29" s="8"/>
      <c r="CB29" s="8"/>
      <c r="CC29" s="8"/>
      <c r="CD29" s="9">
        <v>1</v>
      </c>
      <c r="CE29" s="10">
        <v>8000</v>
      </c>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9">
        <v>1</v>
      </c>
      <c r="DI29" s="10">
        <v>8000</v>
      </c>
      <c r="DJ29" s="8"/>
      <c r="DK29" s="8"/>
      <c r="DL29" s="8"/>
      <c r="DM29" s="8"/>
      <c r="DN29" s="9">
        <v>2</v>
      </c>
      <c r="DO29" s="10">
        <v>16000</v>
      </c>
      <c r="DP29" s="8"/>
      <c r="DQ29" s="8"/>
      <c r="DR29" s="5">
        <v>15</v>
      </c>
      <c r="DS29" s="10">
        <v>100000</v>
      </c>
    </row>
    <row r="30" spans="1:123" ht="20.100000000000001" customHeight="1" x14ac:dyDescent="0.25">
      <c r="A30" s="4">
        <v>27</v>
      </c>
      <c r="B30" s="7" t="s">
        <v>27</v>
      </c>
      <c r="C30" s="7" t="s">
        <v>151</v>
      </c>
      <c r="D30" s="8"/>
      <c r="E30" s="8"/>
      <c r="F30" s="8"/>
      <c r="G30" s="8"/>
      <c r="H30" s="8"/>
      <c r="I30" s="8"/>
      <c r="J30" s="8"/>
      <c r="K30" s="8"/>
      <c r="L30" s="8"/>
      <c r="M30" s="8"/>
      <c r="N30" s="8"/>
      <c r="O30" s="8"/>
      <c r="P30" s="9">
        <v>5</v>
      </c>
      <c r="Q30" s="10">
        <v>30000</v>
      </c>
      <c r="R30" s="8"/>
      <c r="S30" s="8"/>
      <c r="T30" s="8"/>
      <c r="U30" s="8"/>
      <c r="V30" s="8"/>
      <c r="W30" s="8"/>
      <c r="X30" s="8"/>
      <c r="Y30" s="8"/>
      <c r="Z30" s="9">
        <v>1</v>
      </c>
      <c r="AA30" s="10">
        <v>6000</v>
      </c>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9">
        <v>9</v>
      </c>
      <c r="BQ30" s="10">
        <v>54000</v>
      </c>
      <c r="BR30" s="8"/>
      <c r="BS30" s="8"/>
      <c r="BT30" s="8"/>
      <c r="BU30" s="8"/>
      <c r="BV30" s="8"/>
      <c r="BW30" s="8"/>
      <c r="BX30" s="8"/>
      <c r="BY30" s="8"/>
      <c r="BZ30" s="8"/>
      <c r="CA30" s="8"/>
      <c r="CB30" s="8"/>
      <c r="CC30" s="8"/>
      <c r="CD30" s="8"/>
      <c r="CE30" s="8"/>
      <c r="CF30" s="8"/>
      <c r="CG30" s="8"/>
      <c r="CH30" s="9">
        <v>2</v>
      </c>
      <c r="CI30" s="10">
        <v>12000</v>
      </c>
      <c r="CJ30" s="8"/>
      <c r="CK30" s="8"/>
      <c r="CL30" s="8"/>
      <c r="CM30" s="8"/>
      <c r="CN30" s="8"/>
      <c r="CO30" s="8"/>
      <c r="CP30" s="8"/>
      <c r="CQ30" s="8"/>
      <c r="CR30" s="8"/>
      <c r="CS30" s="8"/>
      <c r="CT30" s="9">
        <v>2</v>
      </c>
      <c r="CU30" s="10">
        <v>12000</v>
      </c>
      <c r="CV30" s="8"/>
      <c r="CW30" s="8"/>
      <c r="CX30" s="8"/>
      <c r="CY30" s="8"/>
      <c r="CZ30" s="8"/>
      <c r="DA30" s="8"/>
      <c r="DB30" s="8"/>
      <c r="DC30" s="8"/>
      <c r="DD30" s="8"/>
      <c r="DE30" s="8"/>
      <c r="DF30" s="8"/>
      <c r="DG30" s="8"/>
      <c r="DH30" s="8"/>
      <c r="DI30" s="8"/>
      <c r="DJ30" s="8"/>
      <c r="DK30" s="8"/>
      <c r="DL30" s="8"/>
      <c r="DM30" s="8"/>
      <c r="DN30" s="8"/>
      <c r="DO30" s="8"/>
      <c r="DP30" s="8"/>
      <c r="DQ30" s="8"/>
      <c r="DR30" s="5">
        <v>19</v>
      </c>
      <c r="DS30" s="10">
        <v>95000</v>
      </c>
    </row>
    <row r="31" spans="1:123" ht="20.100000000000001" customHeight="1" x14ac:dyDescent="0.25">
      <c r="A31" s="4">
        <v>28</v>
      </c>
      <c r="B31" s="7" t="s">
        <v>21</v>
      </c>
      <c r="C31" s="7" t="s">
        <v>152</v>
      </c>
      <c r="D31" s="8"/>
      <c r="E31" s="8"/>
      <c r="F31" s="8"/>
      <c r="G31" s="8"/>
      <c r="H31" s="8"/>
      <c r="I31" s="8"/>
      <c r="J31" s="8"/>
      <c r="K31" s="8"/>
      <c r="L31" s="8"/>
      <c r="M31" s="8"/>
      <c r="N31" s="9">
        <v>3</v>
      </c>
      <c r="O31" s="10">
        <v>22500</v>
      </c>
      <c r="P31" s="9">
        <v>6</v>
      </c>
      <c r="Q31" s="10">
        <v>45000</v>
      </c>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9">
        <v>6</v>
      </c>
      <c r="BQ31" s="10">
        <v>45000</v>
      </c>
      <c r="BR31" s="8"/>
      <c r="BS31" s="8"/>
      <c r="BT31" s="8"/>
      <c r="BU31" s="8"/>
      <c r="BV31" s="9">
        <v>5</v>
      </c>
      <c r="BW31" s="10">
        <v>37500</v>
      </c>
      <c r="BX31" s="9">
        <v>4</v>
      </c>
      <c r="BY31" s="10">
        <v>30000</v>
      </c>
      <c r="BZ31" s="8"/>
      <c r="CA31" s="8"/>
      <c r="CB31" s="8"/>
      <c r="CC31" s="8"/>
      <c r="CD31" s="8"/>
      <c r="CE31" s="8"/>
      <c r="CF31" s="8"/>
      <c r="CG31" s="8"/>
      <c r="CH31" s="8"/>
      <c r="CI31" s="8"/>
      <c r="CJ31" s="8"/>
      <c r="CK31" s="8"/>
      <c r="CL31" s="8"/>
      <c r="CM31" s="8"/>
      <c r="CN31" s="9">
        <v>10</v>
      </c>
      <c r="CO31" s="10">
        <v>75000</v>
      </c>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5">
        <v>34</v>
      </c>
      <c r="DS31" s="10">
        <v>212500</v>
      </c>
    </row>
    <row r="32" spans="1:123" ht="20.100000000000001" customHeight="1" x14ac:dyDescent="0.25">
      <c r="A32" s="4">
        <v>29</v>
      </c>
      <c r="B32" s="7" t="s">
        <v>62</v>
      </c>
      <c r="C32" s="7" t="s">
        <v>153</v>
      </c>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9">
        <v>1</v>
      </c>
      <c r="BK32" s="10">
        <v>7000</v>
      </c>
      <c r="BL32" s="8"/>
      <c r="BM32" s="8"/>
      <c r="BN32" s="8"/>
      <c r="BO32" s="8"/>
      <c r="BP32" s="8"/>
      <c r="BQ32" s="8"/>
      <c r="BR32" s="8"/>
      <c r="BS32" s="8"/>
      <c r="BT32" s="8"/>
      <c r="BU32" s="8"/>
      <c r="BV32" s="9">
        <v>5</v>
      </c>
      <c r="BW32" s="10">
        <v>35000</v>
      </c>
      <c r="BX32" s="8"/>
      <c r="BY32" s="8"/>
      <c r="BZ32" s="8"/>
      <c r="CA32" s="8"/>
      <c r="CB32" s="8"/>
      <c r="CC32" s="8"/>
      <c r="CD32" s="8"/>
      <c r="CE32" s="8"/>
      <c r="CF32" s="8"/>
      <c r="CG32" s="8"/>
      <c r="CH32" s="8"/>
      <c r="CI32" s="8"/>
      <c r="CJ32" s="8"/>
      <c r="CK32" s="8"/>
      <c r="CL32" s="8"/>
      <c r="CM32" s="8"/>
      <c r="CN32" s="9">
        <v>2</v>
      </c>
      <c r="CO32" s="10">
        <v>14000</v>
      </c>
      <c r="CP32" s="8"/>
      <c r="CQ32" s="8"/>
      <c r="CR32" s="9">
        <v>1</v>
      </c>
      <c r="CS32" s="10">
        <v>7000</v>
      </c>
      <c r="CT32" s="8"/>
      <c r="CU32" s="8"/>
      <c r="CV32" s="8"/>
      <c r="CW32" s="8"/>
      <c r="CX32" s="8"/>
      <c r="CY32" s="8"/>
      <c r="CZ32" s="8"/>
      <c r="DA32" s="8"/>
      <c r="DB32" s="8"/>
      <c r="DC32" s="8"/>
      <c r="DD32" s="8"/>
      <c r="DE32" s="8"/>
      <c r="DF32" s="8"/>
      <c r="DG32" s="8"/>
      <c r="DH32" s="8"/>
      <c r="DI32" s="8"/>
      <c r="DJ32" s="8"/>
      <c r="DK32" s="8"/>
      <c r="DL32" s="8"/>
      <c r="DM32" s="8"/>
      <c r="DN32" s="8"/>
      <c r="DO32" s="8"/>
      <c r="DP32" s="8"/>
      <c r="DQ32" s="8"/>
      <c r="DR32" s="5">
        <v>9</v>
      </c>
      <c r="DS32" s="10">
        <v>52500</v>
      </c>
    </row>
    <row r="33" spans="1:123" ht="20.100000000000001" customHeight="1" x14ac:dyDescent="0.25">
      <c r="A33" s="4">
        <v>30</v>
      </c>
      <c r="B33" s="7" t="s">
        <v>86</v>
      </c>
      <c r="C33" s="7" t="s">
        <v>154</v>
      </c>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9">
        <v>8</v>
      </c>
      <c r="BW33" s="10">
        <v>64000</v>
      </c>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9">
        <v>1</v>
      </c>
      <c r="DQ33" s="10">
        <v>8000</v>
      </c>
      <c r="DR33" s="5">
        <v>9</v>
      </c>
      <c r="DS33" s="10">
        <v>60000</v>
      </c>
    </row>
    <row r="34" spans="1:123" ht="20.100000000000001" customHeight="1" x14ac:dyDescent="0.25">
      <c r="A34" s="4">
        <v>31</v>
      </c>
      <c r="B34" s="7" t="s">
        <v>71</v>
      </c>
      <c r="C34" s="7" t="s">
        <v>155</v>
      </c>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9">
        <v>1</v>
      </c>
      <c r="BQ34" s="10">
        <v>14000</v>
      </c>
      <c r="BR34" s="8"/>
      <c r="BS34" s="8"/>
      <c r="BT34" s="8"/>
      <c r="BU34" s="8"/>
      <c r="BV34" s="9">
        <v>10</v>
      </c>
      <c r="BW34" s="10">
        <v>140000</v>
      </c>
      <c r="BX34" s="8"/>
      <c r="BY34" s="8"/>
      <c r="BZ34" s="8"/>
      <c r="CA34" s="8"/>
      <c r="CB34" s="8"/>
      <c r="CC34" s="8"/>
      <c r="CD34" s="8"/>
      <c r="CE34" s="8"/>
      <c r="CF34" s="8"/>
      <c r="CG34" s="8"/>
      <c r="CH34" s="8"/>
      <c r="CI34" s="8"/>
      <c r="CJ34" s="8"/>
      <c r="CK34" s="8"/>
      <c r="CL34" s="8"/>
      <c r="CM34" s="8"/>
      <c r="CN34" s="8"/>
      <c r="CO34" s="8"/>
      <c r="CP34" s="9">
        <v>1</v>
      </c>
      <c r="CQ34" s="10">
        <v>14000</v>
      </c>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5">
        <v>12</v>
      </c>
      <c r="DS34" s="10">
        <v>140000</v>
      </c>
    </row>
    <row r="35" spans="1:123" ht="20.100000000000001" customHeight="1" x14ac:dyDescent="0.25">
      <c r="A35" s="4">
        <v>32</v>
      </c>
      <c r="B35" s="7" t="s">
        <v>65</v>
      </c>
      <c r="C35" s="7" t="s">
        <v>156</v>
      </c>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9">
        <v>1</v>
      </c>
      <c r="BM35" s="10">
        <v>14000</v>
      </c>
      <c r="BN35" s="8"/>
      <c r="BO35" s="8"/>
      <c r="BP35" s="9">
        <v>2</v>
      </c>
      <c r="BQ35" s="10">
        <v>28000</v>
      </c>
      <c r="BR35" s="8"/>
      <c r="BS35" s="8"/>
      <c r="BT35" s="8"/>
      <c r="BU35" s="8"/>
      <c r="BV35" s="9">
        <v>3</v>
      </c>
      <c r="BW35" s="10">
        <v>42000</v>
      </c>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9">
        <v>1</v>
      </c>
      <c r="DO35" s="10">
        <v>14000</v>
      </c>
      <c r="DP35" s="8"/>
      <c r="DQ35" s="8"/>
      <c r="DR35" s="5">
        <v>7</v>
      </c>
      <c r="DS35" s="10">
        <v>81666.67</v>
      </c>
    </row>
    <row r="36" spans="1:123" ht="20.100000000000001" customHeight="1" x14ac:dyDescent="0.25">
      <c r="A36" s="4">
        <v>33</v>
      </c>
      <c r="B36" s="7" t="s">
        <v>87</v>
      </c>
      <c r="C36" s="7" t="s">
        <v>157</v>
      </c>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9">
        <v>4</v>
      </c>
      <c r="BW36" s="10">
        <v>28000</v>
      </c>
      <c r="BX36" s="8"/>
      <c r="BY36" s="8"/>
      <c r="BZ36" s="8"/>
      <c r="CA36" s="8"/>
      <c r="CB36" s="8"/>
      <c r="CC36" s="8"/>
      <c r="CD36" s="8"/>
      <c r="CE36" s="8"/>
      <c r="CF36" s="8"/>
      <c r="CG36" s="8"/>
      <c r="CH36" s="8"/>
      <c r="CI36" s="8"/>
      <c r="CJ36" s="8"/>
      <c r="CK36" s="8"/>
      <c r="CL36" s="9">
        <v>1</v>
      </c>
      <c r="CM36" s="10">
        <v>7000</v>
      </c>
      <c r="CN36" s="8"/>
      <c r="CO36" s="8"/>
      <c r="CP36" s="9">
        <v>2</v>
      </c>
      <c r="CQ36" s="10">
        <v>14000</v>
      </c>
      <c r="CR36" s="8"/>
      <c r="CS36" s="8"/>
      <c r="CT36" s="8"/>
      <c r="CU36" s="8"/>
      <c r="CV36" s="8"/>
      <c r="CW36" s="8"/>
      <c r="CX36" s="8"/>
      <c r="CY36" s="8"/>
      <c r="CZ36" s="8"/>
      <c r="DA36" s="8"/>
      <c r="DB36" s="8"/>
      <c r="DC36" s="8"/>
      <c r="DD36" s="8"/>
      <c r="DE36" s="8"/>
      <c r="DF36" s="9">
        <v>1</v>
      </c>
      <c r="DG36" s="10">
        <v>7000</v>
      </c>
      <c r="DH36" s="8"/>
      <c r="DI36" s="8"/>
      <c r="DJ36" s="9">
        <v>1</v>
      </c>
      <c r="DK36" s="10">
        <v>7000</v>
      </c>
      <c r="DL36" s="8"/>
      <c r="DM36" s="8"/>
      <c r="DN36" s="8"/>
      <c r="DO36" s="8"/>
      <c r="DP36" s="8"/>
      <c r="DQ36" s="8"/>
      <c r="DR36" s="5">
        <v>9</v>
      </c>
      <c r="DS36" s="10">
        <v>52500</v>
      </c>
    </row>
    <row r="37" spans="1:123" ht="20.100000000000001" customHeight="1" x14ac:dyDescent="0.25">
      <c r="A37" s="4">
        <v>34</v>
      </c>
      <c r="B37" s="7" t="s">
        <v>107</v>
      </c>
      <c r="C37" s="7" t="s">
        <v>158</v>
      </c>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9">
        <v>1</v>
      </c>
      <c r="CO37" s="10">
        <v>5500</v>
      </c>
      <c r="CP37" s="8"/>
      <c r="CQ37" s="8"/>
      <c r="CR37" s="9">
        <v>6</v>
      </c>
      <c r="CS37" s="10">
        <v>33000</v>
      </c>
      <c r="CT37" s="8"/>
      <c r="CU37" s="8"/>
      <c r="CV37" s="8"/>
      <c r="CW37" s="8"/>
      <c r="CX37" s="8"/>
      <c r="CY37" s="8"/>
      <c r="CZ37" s="8"/>
      <c r="DA37" s="8"/>
      <c r="DB37" s="8"/>
      <c r="DC37" s="8"/>
      <c r="DD37" s="8"/>
      <c r="DE37" s="8"/>
      <c r="DF37" s="8"/>
      <c r="DG37" s="8"/>
      <c r="DH37" s="8"/>
      <c r="DI37" s="8"/>
      <c r="DJ37" s="8"/>
      <c r="DK37" s="8"/>
      <c r="DL37" s="8"/>
      <c r="DM37" s="8"/>
      <c r="DN37" s="8"/>
      <c r="DO37" s="8"/>
      <c r="DP37" s="8"/>
      <c r="DQ37" s="8"/>
      <c r="DR37" s="5">
        <v>7</v>
      </c>
      <c r="DS37" s="10">
        <v>32083.33</v>
      </c>
    </row>
    <row r="38" spans="1:123" ht="20.100000000000001" customHeight="1" x14ac:dyDescent="0.25">
      <c r="A38" s="4">
        <v>35</v>
      </c>
      <c r="B38" s="7" t="s">
        <v>3</v>
      </c>
      <c r="C38" s="7" t="s">
        <v>159</v>
      </c>
      <c r="D38" s="8"/>
      <c r="E38" s="8"/>
      <c r="F38" s="9">
        <v>1</v>
      </c>
      <c r="G38" s="10">
        <v>4500</v>
      </c>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9">
        <v>2</v>
      </c>
      <c r="BQ38" s="10">
        <v>9000</v>
      </c>
      <c r="BR38" s="8"/>
      <c r="BS38" s="8"/>
      <c r="BT38" s="8"/>
      <c r="BU38" s="8"/>
      <c r="BV38" s="9">
        <v>9</v>
      </c>
      <c r="BW38" s="10">
        <v>40500</v>
      </c>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9">
        <v>2</v>
      </c>
      <c r="DA38" s="10">
        <v>9000</v>
      </c>
      <c r="DB38" s="8"/>
      <c r="DC38" s="8"/>
      <c r="DD38" s="8"/>
      <c r="DE38" s="8"/>
      <c r="DF38" s="8"/>
      <c r="DG38" s="8"/>
      <c r="DH38" s="8"/>
      <c r="DI38" s="8"/>
      <c r="DJ38" s="8"/>
      <c r="DK38" s="8"/>
      <c r="DL38" s="8"/>
      <c r="DM38" s="8"/>
      <c r="DN38" s="8"/>
      <c r="DO38" s="8"/>
      <c r="DP38" s="8"/>
      <c r="DQ38" s="8"/>
      <c r="DR38" s="5">
        <v>14</v>
      </c>
      <c r="DS38" s="10">
        <v>52500</v>
      </c>
    </row>
    <row r="39" spans="1:123" ht="20.100000000000001" customHeight="1" x14ac:dyDescent="0.25">
      <c r="A39" s="4">
        <v>36</v>
      </c>
      <c r="B39" s="7" t="s">
        <v>88</v>
      </c>
      <c r="C39" s="7" t="s">
        <v>160</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9">
        <v>3</v>
      </c>
      <c r="BW39" s="10">
        <v>18000</v>
      </c>
      <c r="BX39" s="8"/>
      <c r="BY39" s="8"/>
      <c r="BZ39" s="8"/>
      <c r="CA39" s="8"/>
      <c r="CB39" s="8"/>
      <c r="CC39" s="8"/>
      <c r="CD39" s="8"/>
      <c r="CE39" s="8"/>
      <c r="CF39" s="9">
        <v>3</v>
      </c>
      <c r="CG39" s="10">
        <v>18000</v>
      </c>
      <c r="CH39" s="8"/>
      <c r="CI39" s="8"/>
      <c r="CJ39" s="8"/>
      <c r="CK39" s="8"/>
      <c r="CL39" s="8"/>
      <c r="CM39" s="8"/>
      <c r="CN39" s="8"/>
      <c r="CO39" s="8"/>
      <c r="CP39" s="8"/>
      <c r="CQ39" s="8"/>
      <c r="CR39" s="9">
        <v>3</v>
      </c>
      <c r="CS39" s="10">
        <v>18000</v>
      </c>
      <c r="CT39" s="8"/>
      <c r="CU39" s="8"/>
      <c r="CV39" s="8"/>
      <c r="CW39" s="8"/>
      <c r="CX39" s="8"/>
      <c r="CY39" s="8"/>
      <c r="CZ39" s="8"/>
      <c r="DA39" s="8"/>
      <c r="DB39" s="8"/>
      <c r="DC39" s="8"/>
      <c r="DD39" s="8"/>
      <c r="DE39" s="8"/>
      <c r="DF39" s="8"/>
      <c r="DG39" s="8"/>
      <c r="DH39" s="8"/>
      <c r="DI39" s="8"/>
      <c r="DJ39" s="8"/>
      <c r="DK39" s="8"/>
      <c r="DL39" s="8"/>
      <c r="DM39" s="8"/>
      <c r="DN39" s="8"/>
      <c r="DO39" s="8"/>
      <c r="DP39" s="8"/>
      <c r="DQ39" s="8"/>
      <c r="DR39" s="5">
        <v>9</v>
      </c>
      <c r="DS39" s="10">
        <v>45000</v>
      </c>
    </row>
    <row r="40" spans="1:123" ht="20.100000000000001" customHeight="1" x14ac:dyDescent="0.25">
      <c r="A40" s="4">
        <v>37</v>
      </c>
      <c r="B40" s="7" t="s">
        <v>47</v>
      </c>
      <c r="C40" s="7" t="s">
        <v>161</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9">
        <v>2</v>
      </c>
      <c r="AM40" s="10">
        <v>24000</v>
      </c>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9">
        <v>1</v>
      </c>
      <c r="BQ40" s="10">
        <v>12000</v>
      </c>
      <c r="BR40" s="8"/>
      <c r="BS40" s="8"/>
      <c r="BT40" s="8"/>
      <c r="BU40" s="8"/>
      <c r="BV40" s="9">
        <v>2</v>
      </c>
      <c r="BW40" s="10">
        <v>24000</v>
      </c>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5">
        <v>5</v>
      </c>
      <c r="DS40" s="10">
        <v>50000</v>
      </c>
    </row>
    <row r="41" spans="1:123" ht="20.100000000000001" customHeight="1" x14ac:dyDescent="0.25">
      <c r="A41" s="4">
        <v>38</v>
      </c>
      <c r="B41" s="7" t="s">
        <v>89</v>
      </c>
      <c r="C41" s="7" t="s">
        <v>162</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9">
        <v>2</v>
      </c>
      <c r="BW41" s="10">
        <v>24000</v>
      </c>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5">
        <v>2</v>
      </c>
      <c r="DS41" s="10">
        <v>20000</v>
      </c>
    </row>
    <row r="42" spans="1:123" ht="20.100000000000001" customHeight="1" x14ac:dyDescent="0.25">
      <c r="A42" s="4">
        <v>39</v>
      </c>
      <c r="B42" s="7" t="s">
        <v>4</v>
      </c>
      <c r="C42" s="7" t="s">
        <v>163</v>
      </c>
      <c r="D42" s="8"/>
      <c r="E42" s="8"/>
      <c r="F42" s="9">
        <v>1</v>
      </c>
      <c r="G42" s="10">
        <v>7000</v>
      </c>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9">
        <v>5</v>
      </c>
      <c r="BW42" s="10">
        <v>35000</v>
      </c>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5">
        <v>6</v>
      </c>
      <c r="DS42" s="10">
        <v>35000</v>
      </c>
    </row>
    <row r="43" spans="1:123" ht="20.100000000000001" customHeight="1" x14ac:dyDescent="0.25">
      <c r="A43" s="4">
        <v>40</v>
      </c>
      <c r="B43" s="7" t="s">
        <v>90</v>
      </c>
      <c r="C43" s="7" t="s">
        <v>164</v>
      </c>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9">
        <v>2</v>
      </c>
      <c r="BW43" s="10">
        <v>24000</v>
      </c>
      <c r="BX43" s="8"/>
      <c r="BY43" s="8"/>
      <c r="BZ43" s="8"/>
      <c r="CA43" s="8"/>
      <c r="CB43" s="8"/>
      <c r="CC43" s="8"/>
      <c r="CD43" s="8"/>
      <c r="CE43" s="8"/>
      <c r="CF43" s="8"/>
      <c r="CG43" s="8"/>
      <c r="CH43" s="8"/>
      <c r="CI43" s="8"/>
      <c r="CJ43" s="8"/>
      <c r="CK43" s="8"/>
      <c r="CL43" s="8"/>
      <c r="CM43" s="8"/>
      <c r="CN43" s="9">
        <v>6</v>
      </c>
      <c r="CO43" s="10">
        <v>72000</v>
      </c>
      <c r="CP43" s="8"/>
      <c r="CQ43" s="8"/>
      <c r="CR43" s="8"/>
      <c r="CS43" s="8"/>
      <c r="CT43" s="8"/>
      <c r="CU43" s="8"/>
      <c r="CV43" s="8"/>
      <c r="CW43" s="8"/>
      <c r="CX43" s="8"/>
      <c r="CY43" s="8"/>
      <c r="CZ43" s="8"/>
      <c r="DA43" s="8"/>
      <c r="DB43" s="8"/>
      <c r="DC43" s="8"/>
      <c r="DD43" s="8"/>
      <c r="DE43" s="8"/>
      <c r="DF43" s="8"/>
      <c r="DG43" s="8"/>
      <c r="DH43" s="8"/>
      <c r="DI43" s="8"/>
      <c r="DJ43" s="8"/>
      <c r="DK43" s="8"/>
      <c r="DL43" s="8"/>
      <c r="DM43" s="8"/>
      <c r="DN43" s="9">
        <v>1</v>
      </c>
      <c r="DO43" s="10">
        <v>12000</v>
      </c>
      <c r="DP43" s="8"/>
      <c r="DQ43" s="8"/>
      <c r="DR43" s="5">
        <v>9</v>
      </c>
      <c r="DS43" s="10">
        <v>90000</v>
      </c>
    </row>
    <row r="44" spans="1:123" ht="20.100000000000001" customHeight="1" x14ac:dyDescent="0.25">
      <c r="A44" s="4">
        <v>41</v>
      </c>
      <c r="B44" s="7" t="s">
        <v>91</v>
      </c>
      <c r="C44" s="7" t="s">
        <v>165</v>
      </c>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9">
        <v>4</v>
      </c>
      <c r="BW44" s="10">
        <v>22000</v>
      </c>
      <c r="BX44" s="8"/>
      <c r="BY44" s="8"/>
      <c r="BZ44" s="8"/>
      <c r="CA44" s="8"/>
      <c r="CB44" s="8"/>
      <c r="CC44" s="8"/>
      <c r="CD44" s="8"/>
      <c r="CE44" s="8"/>
      <c r="CF44" s="9">
        <v>4</v>
      </c>
      <c r="CG44" s="10">
        <v>22000</v>
      </c>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5">
        <v>8</v>
      </c>
      <c r="DS44" s="10">
        <v>36666.67</v>
      </c>
    </row>
    <row r="45" spans="1:123" ht="20.100000000000001" customHeight="1" x14ac:dyDescent="0.25">
      <c r="A45" s="4">
        <v>42</v>
      </c>
      <c r="B45" s="7" t="s">
        <v>92</v>
      </c>
      <c r="C45" s="7" t="s">
        <v>166</v>
      </c>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9">
        <v>10</v>
      </c>
      <c r="BW45" s="10">
        <v>80000</v>
      </c>
      <c r="BX45" s="8"/>
      <c r="BY45" s="8"/>
      <c r="BZ45" s="8"/>
      <c r="CA45" s="8"/>
      <c r="CB45" s="8"/>
      <c r="CC45" s="8"/>
      <c r="CD45" s="8"/>
      <c r="CE45" s="8"/>
      <c r="CF45" s="8"/>
      <c r="CG45" s="8"/>
      <c r="CH45" s="8"/>
      <c r="CI45" s="8"/>
      <c r="CJ45" s="8"/>
      <c r="CK45" s="8"/>
      <c r="CL45" s="8"/>
      <c r="CM45" s="8"/>
      <c r="CN45" s="9">
        <v>12</v>
      </c>
      <c r="CO45" s="10">
        <v>96000</v>
      </c>
      <c r="CP45" s="8"/>
      <c r="CQ45" s="8"/>
      <c r="CR45" s="9">
        <v>5</v>
      </c>
      <c r="CS45" s="10">
        <v>40000</v>
      </c>
      <c r="CT45" s="8"/>
      <c r="CU45" s="8"/>
      <c r="CV45" s="8"/>
      <c r="CW45" s="8"/>
      <c r="CX45" s="8"/>
      <c r="CY45" s="8"/>
      <c r="CZ45" s="8"/>
      <c r="DA45" s="8"/>
      <c r="DB45" s="8"/>
      <c r="DC45" s="8"/>
      <c r="DD45" s="8"/>
      <c r="DE45" s="8"/>
      <c r="DF45" s="8"/>
      <c r="DG45" s="8"/>
      <c r="DH45" s="8"/>
      <c r="DI45" s="8"/>
      <c r="DJ45" s="8"/>
      <c r="DK45" s="8"/>
      <c r="DL45" s="8"/>
      <c r="DM45" s="8"/>
      <c r="DN45" s="8"/>
      <c r="DO45" s="8"/>
      <c r="DP45" s="8"/>
      <c r="DQ45" s="8"/>
      <c r="DR45" s="5">
        <v>27</v>
      </c>
      <c r="DS45" s="10">
        <v>180000</v>
      </c>
    </row>
    <row r="46" spans="1:123" ht="20.100000000000001" customHeight="1" x14ac:dyDescent="0.25">
      <c r="A46" s="4">
        <v>43</v>
      </c>
      <c r="B46" s="7" t="s">
        <v>72</v>
      </c>
      <c r="C46" s="7" t="s">
        <v>167</v>
      </c>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9">
        <v>1</v>
      </c>
      <c r="BQ46" s="10">
        <v>8400</v>
      </c>
      <c r="BR46" s="8"/>
      <c r="BS46" s="8"/>
      <c r="BT46" s="8"/>
      <c r="BU46" s="8"/>
      <c r="BV46" s="9">
        <v>1</v>
      </c>
      <c r="BW46" s="10">
        <v>8400</v>
      </c>
      <c r="BX46" s="8"/>
      <c r="BY46" s="8"/>
      <c r="BZ46" s="8"/>
      <c r="CA46" s="8"/>
      <c r="CB46" s="8"/>
      <c r="CC46" s="8"/>
      <c r="CD46" s="8"/>
      <c r="CE46" s="8"/>
      <c r="CF46" s="8"/>
      <c r="CG46" s="8"/>
      <c r="CH46" s="8"/>
      <c r="CI46" s="8"/>
      <c r="CJ46" s="8"/>
      <c r="CK46" s="8"/>
      <c r="CL46" s="8"/>
      <c r="CM46" s="8"/>
      <c r="CN46" s="9">
        <v>3</v>
      </c>
      <c r="CO46" s="10">
        <v>25200</v>
      </c>
      <c r="CP46" s="8"/>
      <c r="CQ46" s="8"/>
      <c r="CR46" s="8"/>
      <c r="CS46" s="8"/>
      <c r="CT46" s="8"/>
      <c r="CU46" s="8"/>
      <c r="CV46" s="8"/>
      <c r="CW46" s="8"/>
      <c r="CX46" s="8"/>
      <c r="CY46" s="8"/>
      <c r="CZ46" s="8"/>
      <c r="DA46" s="8"/>
      <c r="DB46" s="8"/>
      <c r="DC46" s="8"/>
      <c r="DD46" s="8"/>
      <c r="DE46" s="8"/>
      <c r="DF46" s="8"/>
      <c r="DG46" s="8"/>
      <c r="DH46" s="9">
        <v>1</v>
      </c>
      <c r="DI46" s="10">
        <v>8400</v>
      </c>
      <c r="DJ46" s="8"/>
      <c r="DK46" s="8"/>
      <c r="DL46" s="8"/>
      <c r="DM46" s="8"/>
      <c r="DN46" s="9">
        <v>2</v>
      </c>
      <c r="DO46" s="10">
        <v>16800</v>
      </c>
      <c r="DP46" s="8"/>
      <c r="DQ46" s="8"/>
      <c r="DR46" s="5">
        <v>8</v>
      </c>
      <c r="DS46" s="10">
        <v>56000</v>
      </c>
    </row>
    <row r="47" spans="1:123" ht="20.100000000000001" customHeight="1" x14ac:dyDescent="0.25">
      <c r="A47" s="4">
        <v>44</v>
      </c>
      <c r="B47" s="7" t="s">
        <v>15</v>
      </c>
      <c r="C47" s="7" t="s">
        <v>168</v>
      </c>
      <c r="D47" s="8"/>
      <c r="E47" s="8"/>
      <c r="F47" s="8"/>
      <c r="G47" s="8"/>
      <c r="H47" s="8"/>
      <c r="I47" s="8"/>
      <c r="J47" s="8"/>
      <c r="K47" s="8"/>
      <c r="L47" s="9">
        <v>2</v>
      </c>
      <c r="M47" s="10">
        <v>14000</v>
      </c>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9">
        <v>8</v>
      </c>
      <c r="BM47" s="10">
        <v>56000</v>
      </c>
      <c r="BN47" s="8"/>
      <c r="BO47" s="8"/>
      <c r="BP47" s="9">
        <v>2</v>
      </c>
      <c r="BQ47" s="10">
        <v>14000</v>
      </c>
      <c r="BR47" s="8"/>
      <c r="BS47" s="8"/>
      <c r="BT47" s="8"/>
      <c r="BU47" s="8"/>
      <c r="BV47" s="9">
        <v>6</v>
      </c>
      <c r="BW47" s="10">
        <v>42000</v>
      </c>
      <c r="BX47" s="8"/>
      <c r="BY47" s="8"/>
      <c r="BZ47" s="8"/>
      <c r="CA47" s="8"/>
      <c r="CB47" s="8"/>
      <c r="CC47" s="8"/>
      <c r="CD47" s="8"/>
      <c r="CE47" s="8"/>
      <c r="CF47" s="8"/>
      <c r="CG47" s="8"/>
      <c r="CH47" s="8"/>
      <c r="CI47" s="8"/>
      <c r="CJ47" s="8"/>
      <c r="CK47" s="8"/>
      <c r="CL47" s="8"/>
      <c r="CM47" s="8"/>
      <c r="CN47" s="9">
        <v>7</v>
      </c>
      <c r="CO47" s="10">
        <v>49000</v>
      </c>
      <c r="CP47" s="8"/>
      <c r="CQ47" s="8"/>
      <c r="CR47" s="8"/>
      <c r="CS47" s="8"/>
      <c r="CT47" s="9">
        <v>2</v>
      </c>
      <c r="CU47" s="10">
        <v>14000</v>
      </c>
      <c r="CV47" s="8"/>
      <c r="CW47" s="8"/>
      <c r="CX47" s="8"/>
      <c r="CY47" s="8"/>
      <c r="CZ47" s="8"/>
      <c r="DA47" s="8"/>
      <c r="DB47" s="8"/>
      <c r="DC47" s="8"/>
      <c r="DD47" s="8"/>
      <c r="DE47" s="8"/>
      <c r="DF47" s="8"/>
      <c r="DG47" s="8"/>
      <c r="DH47" s="9">
        <v>2</v>
      </c>
      <c r="DI47" s="10">
        <v>14000</v>
      </c>
      <c r="DJ47" s="8"/>
      <c r="DK47" s="8"/>
      <c r="DL47" s="8"/>
      <c r="DM47" s="8"/>
      <c r="DN47" s="8"/>
      <c r="DO47" s="8"/>
      <c r="DP47" s="8"/>
      <c r="DQ47" s="8"/>
      <c r="DR47" s="5">
        <v>29</v>
      </c>
      <c r="DS47" s="10">
        <v>169166.67</v>
      </c>
    </row>
    <row r="48" spans="1:123" ht="20.100000000000001" customHeight="1" x14ac:dyDescent="0.25">
      <c r="A48" s="4">
        <v>45</v>
      </c>
      <c r="B48" s="7" t="s">
        <v>96</v>
      </c>
      <c r="C48" s="7" t="s">
        <v>169</v>
      </c>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9">
        <v>1</v>
      </c>
      <c r="BY48" s="10">
        <v>17000</v>
      </c>
      <c r="BZ48" s="8"/>
      <c r="CA48" s="8"/>
      <c r="CB48" s="8"/>
      <c r="CC48" s="8"/>
      <c r="CD48" s="8"/>
      <c r="CE48" s="8"/>
      <c r="CF48" s="8"/>
      <c r="CG48" s="8"/>
      <c r="CH48" s="9">
        <v>2</v>
      </c>
      <c r="CI48" s="10">
        <v>34000</v>
      </c>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9">
        <v>3</v>
      </c>
      <c r="DO48" s="10">
        <v>51000</v>
      </c>
      <c r="DP48" s="8"/>
      <c r="DQ48" s="8"/>
      <c r="DR48" s="5">
        <v>6</v>
      </c>
      <c r="DS48" s="10">
        <v>85000</v>
      </c>
    </row>
    <row r="49" spans="1:123" ht="20.100000000000001" customHeight="1" x14ac:dyDescent="0.25">
      <c r="A49" s="4">
        <v>46</v>
      </c>
      <c r="B49" s="7" t="s">
        <v>73</v>
      </c>
      <c r="C49" s="7" t="s">
        <v>170</v>
      </c>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9">
        <v>2</v>
      </c>
      <c r="BQ49" s="10">
        <v>16000</v>
      </c>
      <c r="BR49" s="8"/>
      <c r="BS49" s="8"/>
      <c r="BT49" s="8"/>
      <c r="BU49" s="8"/>
      <c r="BV49" s="9">
        <v>1</v>
      </c>
      <c r="BW49" s="10">
        <v>8000</v>
      </c>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5">
        <v>3</v>
      </c>
      <c r="DS49" s="10">
        <v>20000</v>
      </c>
    </row>
    <row r="50" spans="1:123" ht="20.100000000000001" customHeight="1" x14ac:dyDescent="0.25">
      <c r="A50" s="4">
        <v>47</v>
      </c>
      <c r="B50" s="7" t="s">
        <v>108</v>
      </c>
      <c r="C50" s="7" t="s">
        <v>171</v>
      </c>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9">
        <v>1</v>
      </c>
      <c r="CO50" s="10">
        <v>8000</v>
      </c>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5">
        <v>1</v>
      </c>
      <c r="DS50" s="10">
        <v>6666.67</v>
      </c>
    </row>
    <row r="51" spans="1:123" ht="20.100000000000001" customHeight="1" x14ac:dyDescent="0.25">
      <c r="A51" s="4">
        <v>48</v>
      </c>
      <c r="B51" s="7" t="s">
        <v>74</v>
      </c>
      <c r="C51" s="7" t="s">
        <v>172</v>
      </c>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9">
        <v>1</v>
      </c>
      <c r="BQ51" s="10">
        <v>11000</v>
      </c>
      <c r="BR51" s="8"/>
      <c r="BS51" s="8"/>
      <c r="BT51" s="8"/>
      <c r="BU51" s="8"/>
      <c r="BV51" s="9">
        <v>2</v>
      </c>
      <c r="BW51" s="10">
        <v>22000</v>
      </c>
      <c r="BX51" s="8"/>
      <c r="BY51" s="8"/>
      <c r="BZ51" s="8"/>
      <c r="CA51" s="8"/>
      <c r="CB51" s="8"/>
      <c r="CC51" s="8"/>
      <c r="CD51" s="8"/>
      <c r="CE51" s="8"/>
      <c r="CF51" s="8"/>
      <c r="CG51" s="8"/>
      <c r="CH51" s="8"/>
      <c r="CI51" s="8"/>
      <c r="CJ51" s="8"/>
      <c r="CK51" s="8"/>
      <c r="CL51" s="8"/>
      <c r="CM51" s="8"/>
      <c r="CN51" s="9">
        <v>1</v>
      </c>
      <c r="CO51" s="10">
        <v>11000</v>
      </c>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5">
        <v>4</v>
      </c>
      <c r="DS51" s="10">
        <v>36666.67</v>
      </c>
    </row>
    <row r="52" spans="1:123" ht="20.100000000000001" customHeight="1" x14ac:dyDescent="0.25">
      <c r="A52" s="4">
        <v>49</v>
      </c>
      <c r="B52" s="7" t="s">
        <v>75</v>
      </c>
      <c r="C52" s="7" t="s">
        <v>173</v>
      </c>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9">
        <v>2</v>
      </c>
      <c r="BQ52" s="10">
        <v>10000</v>
      </c>
      <c r="BR52" s="9">
        <v>1</v>
      </c>
      <c r="BS52" s="10">
        <v>5000</v>
      </c>
      <c r="BT52" s="8"/>
      <c r="BU52" s="8"/>
      <c r="BV52" s="9">
        <v>6</v>
      </c>
      <c r="BW52" s="10">
        <v>30000</v>
      </c>
      <c r="BX52" s="9">
        <v>1</v>
      </c>
      <c r="BY52" s="10">
        <v>5000</v>
      </c>
      <c r="BZ52" s="8"/>
      <c r="CA52" s="8"/>
      <c r="CB52" s="8"/>
      <c r="CC52" s="8"/>
      <c r="CD52" s="8"/>
      <c r="CE52" s="8"/>
      <c r="CF52" s="8"/>
      <c r="CG52" s="8"/>
      <c r="CH52" s="8"/>
      <c r="CI52" s="8"/>
      <c r="CJ52" s="8"/>
      <c r="CK52" s="8"/>
      <c r="CL52" s="9">
        <v>2</v>
      </c>
      <c r="CM52" s="10">
        <v>10000</v>
      </c>
      <c r="CN52" s="9">
        <v>6</v>
      </c>
      <c r="CO52" s="10">
        <v>30000</v>
      </c>
      <c r="CP52" s="8"/>
      <c r="CQ52" s="8"/>
      <c r="CR52" s="8"/>
      <c r="CS52" s="8"/>
      <c r="CT52" s="8"/>
      <c r="CU52" s="8"/>
      <c r="CV52" s="8"/>
      <c r="CW52" s="8"/>
      <c r="CX52" s="8"/>
      <c r="CY52" s="8"/>
      <c r="CZ52" s="9">
        <v>2</v>
      </c>
      <c r="DA52" s="10">
        <v>10000</v>
      </c>
      <c r="DB52" s="8"/>
      <c r="DC52" s="8"/>
      <c r="DD52" s="8"/>
      <c r="DE52" s="8"/>
      <c r="DF52" s="8"/>
      <c r="DG52" s="8"/>
      <c r="DH52" s="8"/>
      <c r="DI52" s="8"/>
      <c r="DJ52" s="8"/>
      <c r="DK52" s="8"/>
      <c r="DL52" s="8"/>
      <c r="DM52" s="8"/>
      <c r="DN52" s="9">
        <v>2</v>
      </c>
      <c r="DO52" s="10">
        <v>10000</v>
      </c>
      <c r="DP52" s="8"/>
      <c r="DQ52" s="8"/>
      <c r="DR52" s="5">
        <v>22</v>
      </c>
      <c r="DS52" s="10">
        <v>91666.67</v>
      </c>
    </row>
    <row r="53" spans="1:123" ht="20.100000000000001" customHeight="1" x14ac:dyDescent="0.25">
      <c r="A53" s="4">
        <v>50</v>
      </c>
      <c r="B53" s="7" t="s">
        <v>28</v>
      </c>
      <c r="C53" s="7" t="s">
        <v>174</v>
      </c>
      <c r="D53" s="8"/>
      <c r="E53" s="8"/>
      <c r="F53" s="8"/>
      <c r="G53" s="8"/>
      <c r="H53" s="8"/>
      <c r="I53" s="8"/>
      <c r="J53" s="8"/>
      <c r="K53" s="8"/>
      <c r="L53" s="8"/>
      <c r="M53" s="8"/>
      <c r="N53" s="8"/>
      <c r="O53" s="8"/>
      <c r="P53" s="9">
        <v>2</v>
      </c>
      <c r="Q53" s="10">
        <v>7000</v>
      </c>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9">
        <v>1</v>
      </c>
      <c r="BQ53" s="10">
        <v>3500</v>
      </c>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9">
        <v>4</v>
      </c>
      <c r="CS53" s="10">
        <v>14000</v>
      </c>
      <c r="CT53" s="8"/>
      <c r="CU53" s="8"/>
      <c r="CV53" s="8"/>
      <c r="CW53" s="8"/>
      <c r="CX53" s="8"/>
      <c r="CY53" s="8"/>
      <c r="CZ53" s="8"/>
      <c r="DA53" s="8"/>
      <c r="DB53" s="8"/>
      <c r="DC53" s="8"/>
      <c r="DD53" s="8"/>
      <c r="DE53" s="8"/>
      <c r="DF53" s="8"/>
      <c r="DG53" s="8"/>
      <c r="DH53" s="8"/>
      <c r="DI53" s="8"/>
      <c r="DJ53" s="8"/>
      <c r="DK53" s="8"/>
      <c r="DL53" s="8"/>
      <c r="DM53" s="8"/>
      <c r="DN53" s="9">
        <v>2</v>
      </c>
      <c r="DO53" s="10">
        <v>7000</v>
      </c>
      <c r="DP53" s="8"/>
      <c r="DQ53" s="8"/>
      <c r="DR53" s="5">
        <v>9</v>
      </c>
      <c r="DS53" s="10">
        <v>26250</v>
      </c>
    </row>
    <row r="54" spans="1:123" ht="20.100000000000001" customHeight="1" x14ac:dyDescent="0.25">
      <c r="A54" s="4">
        <v>51</v>
      </c>
      <c r="B54" s="7" t="s">
        <v>29</v>
      </c>
      <c r="C54" s="7" t="s">
        <v>175</v>
      </c>
      <c r="D54" s="8"/>
      <c r="E54" s="8"/>
      <c r="F54" s="8"/>
      <c r="G54" s="8"/>
      <c r="H54" s="8"/>
      <c r="I54" s="8"/>
      <c r="J54" s="8"/>
      <c r="K54" s="8"/>
      <c r="L54" s="8"/>
      <c r="M54" s="8"/>
      <c r="N54" s="8"/>
      <c r="O54" s="8"/>
      <c r="P54" s="9">
        <v>6</v>
      </c>
      <c r="Q54" s="10">
        <v>18000</v>
      </c>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9">
        <v>1</v>
      </c>
      <c r="BQ54" s="10">
        <v>3000</v>
      </c>
      <c r="BR54" s="8"/>
      <c r="BS54" s="8"/>
      <c r="BT54" s="8"/>
      <c r="BU54" s="8"/>
      <c r="BV54" s="9">
        <v>20</v>
      </c>
      <c r="BW54" s="10">
        <v>60000</v>
      </c>
      <c r="BX54" s="8"/>
      <c r="BY54" s="8"/>
      <c r="BZ54" s="8"/>
      <c r="CA54" s="8"/>
      <c r="CB54" s="8"/>
      <c r="CC54" s="8"/>
      <c r="CD54" s="8"/>
      <c r="CE54" s="8"/>
      <c r="CF54" s="8"/>
      <c r="CG54" s="8"/>
      <c r="CH54" s="8"/>
      <c r="CI54" s="8"/>
      <c r="CJ54" s="8"/>
      <c r="CK54" s="8"/>
      <c r="CL54" s="8"/>
      <c r="CM54" s="8"/>
      <c r="CN54" s="9">
        <v>2</v>
      </c>
      <c r="CO54" s="10">
        <v>6000</v>
      </c>
      <c r="CP54" s="8"/>
      <c r="CQ54" s="8"/>
      <c r="CR54" s="8"/>
      <c r="CS54" s="8"/>
      <c r="CT54" s="8"/>
      <c r="CU54" s="8"/>
      <c r="CV54" s="8"/>
      <c r="CW54" s="8"/>
      <c r="CX54" s="8"/>
      <c r="CY54" s="8"/>
      <c r="CZ54" s="8"/>
      <c r="DA54" s="8"/>
      <c r="DB54" s="8"/>
      <c r="DC54" s="8"/>
      <c r="DD54" s="8"/>
      <c r="DE54" s="8"/>
      <c r="DF54" s="8"/>
      <c r="DG54" s="8"/>
      <c r="DH54" s="8"/>
      <c r="DI54" s="8"/>
      <c r="DJ54" s="8"/>
      <c r="DK54" s="8"/>
      <c r="DL54" s="8"/>
      <c r="DM54" s="8"/>
      <c r="DN54" s="9">
        <v>1</v>
      </c>
      <c r="DO54" s="10">
        <v>3000</v>
      </c>
      <c r="DP54" s="8"/>
      <c r="DQ54" s="8"/>
      <c r="DR54" s="5">
        <v>30</v>
      </c>
      <c r="DS54" s="10">
        <v>75000</v>
      </c>
    </row>
    <row r="55" spans="1:123" ht="20.100000000000001" customHeight="1" x14ac:dyDescent="0.25">
      <c r="A55" s="4">
        <v>52</v>
      </c>
      <c r="B55" s="7" t="s">
        <v>30</v>
      </c>
      <c r="C55" s="7" t="s">
        <v>176</v>
      </c>
      <c r="D55" s="8"/>
      <c r="E55" s="8"/>
      <c r="F55" s="8"/>
      <c r="G55" s="8"/>
      <c r="H55" s="8"/>
      <c r="I55" s="8"/>
      <c r="J55" s="8"/>
      <c r="K55" s="8"/>
      <c r="L55" s="8"/>
      <c r="M55" s="8"/>
      <c r="N55" s="8"/>
      <c r="O55" s="8"/>
      <c r="P55" s="9">
        <v>4</v>
      </c>
      <c r="Q55" s="10">
        <v>28000</v>
      </c>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9">
        <v>4</v>
      </c>
      <c r="CO55" s="10">
        <v>28000</v>
      </c>
      <c r="CP55" s="8"/>
      <c r="CQ55" s="8"/>
      <c r="CR55" s="9">
        <v>1</v>
      </c>
      <c r="CS55" s="10">
        <v>7000</v>
      </c>
      <c r="CT55" s="8"/>
      <c r="CU55" s="8"/>
      <c r="CV55" s="8"/>
      <c r="CW55" s="8"/>
      <c r="CX55" s="8"/>
      <c r="CY55" s="8"/>
      <c r="CZ55" s="8"/>
      <c r="DA55" s="8"/>
      <c r="DB55" s="8"/>
      <c r="DC55" s="8"/>
      <c r="DD55" s="8"/>
      <c r="DE55" s="8"/>
      <c r="DF55" s="8"/>
      <c r="DG55" s="8"/>
      <c r="DH55" s="8"/>
      <c r="DI55" s="8"/>
      <c r="DJ55" s="8"/>
      <c r="DK55" s="8"/>
      <c r="DL55" s="8"/>
      <c r="DM55" s="8"/>
      <c r="DN55" s="8"/>
      <c r="DO55" s="8"/>
      <c r="DP55" s="8"/>
      <c r="DQ55" s="8"/>
      <c r="DR55" s="5">
        <v>9</v>
      </c>
      <c r="DS55" s="10">
        <v>52500</v>
      </c>
    </row>
    <row r="56" spans="1:123" ht="20.100000000000001" customHeight="1" x14ac:dyDescent="0.25">
      <c r="A56" s="4">
        <v>53</v>
      </c>
      <c r="B56" s="7" t="s">
        <v>33</v>
      </c>
      <c r="C56" s="7" t="s">
        <v>177</v>
      </c>
      <c r="D56" s="8"/>
      <c r="E56" s="8"/>
      <c r="F56" s="8"/>
      <c r="G56" s="8"/>
      <c r="H56" s="8"/>
      <c r="I56" s="8"/>
      <c r="J56" s="8"/>
      <c r="K56" s="8"/>
      <c r="L56" s="8"/>
      <c r="M56" s="8"/>
      <c r="N56" s="8"/>
      <c r="O56" s="8"/>
      <c r="P56" s="8"/>
      <c r="Q56" s="8"/>
      <c r="R56" s="9">
        <v>1</v>
      </c>
      <c r="S56" s="10">
        <v>4500</v>
      </c>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9">
        <v>1</v>
      </c>
      <c r="BC56" s="10">
        <v>4500</v>
      </c>
      <c r="BD56" s="8"/>
      <c r="BE56" s="8"/>
      <c r="BF56" s="8"/>
      <c r="BG56" s="8"/>
      <c r="BH56" s="8"/>
      <c r="BI56" s="8"/>
      <c r="BJ56" s="8"/>
      <c r="BK56" s="8"/>
      <c r="BL56" s="8"/>
      <c r="BM56" s="8"/>
      <c r="BN56" s="8"/>
      <c r="BO56" s="8"/>
      <c r="BP56" s="9">
        <v>1</v>
      </c>
      <c r="BQ56" s="10">
        <v>4500</v>
      </c>
      <c r="BR56" s="8"/>
      <c r="BS56" s="8"/>
      <c r="BT56" s="8"/>
      <c r="BU56" s="8"/>
      <c r="BV56" s="9">
        <v>9</v>
      </c>
      <c r="BW56" s="10">
        <v>40500</v>
      </c>
      <c r="BX56" s="8"/>
      <c r="BY56" s="8"/>
      <c r="BZ56" s="8"/>
      <c r="CA56" s="8"/>
      <c r="CB56" s="8"/>
      <c r="CC56" s="8"/>
      <c r="CD56" s="8"/>
      <c r="CE56" s="8"/>
      <c r="CF56" s="8"/>
      <c r="CG56" s="8"/>
      <c r="CH56" s="9">
        <v>2</v>
      </c>
      <c r="CI56" s="10">
        <v>9000</v>
      </c>
      <c r="CJ56" s="8"/>
      <c r="CK56" s="8"/>
      <c r="CL56" s="9">
        <v>7</v>
      </c>
      <c r="CM56" s="10">
        <v>31500</v>
      </c>
      <c r="CN56" s="9">
        <v>2</v>
      </c>
      <c r="CO56" s="10">
        <v>9000</v>
      </c>
      <c r="CP56" s="8"/>
      <c r="CQ56" s="8"/>
      <c r="CR56" s="8"/>
      <c r="CS56" s="8"/>
      <c r="CT56" s="8"/>
      <c r="CU56" s="8"/>
      <c r="CV56" s="8"/>
      <c r="CW56" s="8"/>
      <c r="CX56" s="9">
        <v>2</v>
      </c>
      <c r="CY56" s="10">
        <v>9000</v>
      </c>
      <c r="CZ56" s="9">
        <v>2</v>
      </c>
      <c r="DA56" s="10">
        <v>9000</v>
      </c>
      <c r="DB56" s="8"/>
      <c r="DC56" s="8"/>
      <c r="DD56" s="8"/>
      <c r="DE56" s="8"/>
      <c r="DF56" s="8"/>
      <c r="DG56" s="8"/>
      <c r="DH56" s="9">
        <v>4</v>
      </c>
      <c r="DI56" s="10">
        <v>18000</v>
      </c>
      <c r="DJ56" s="8"/>
      <c r="DK56" s="8"/>
      <c r="DL56" s="8"/>
      <c r="DM56" s="8"/>
      <c r="DN56" s="8"/>
      <c r="DO56" s="8"/>
      <c r="DP56" s="8"/>
      <c r="DQ56" s="8"/>
      <c r="DR56" s="5">
        <v>31</v>
      </c>
      <c r="DS56" s="10">
        <v>116250</v>
      </c>
    </row>
    <row r="57" spans="1:123" ht="20.100000000000001" customHeight="1" x14ac:dyDescent="0.25">
      <c r="A57" s="4">
        <v>54</v>
      </c>
      <c r="B57" s="7" t="s">
        <v>9</v>
      </c>
      <c r="C57" s="7" t="s">
        <v>178</v>
      </c>
      <c r="D57" s="8"/>
      <c r="E57" s="8"/>
      <c r="F57" s="8"/>
      <c r="G57" s="8"/>
      <c r="H57" s="8"/>
      <c r="I57" s="8"/>
      <c r="J57" s="9">
        <v>5</v>
      </c>
      <c r="K57" s="10">
        <v>30000</v>
      </c>
      <c r="L57" s="8"/>
      <c r="M57" s="8"/>
      <c r="N57" s="8"/>
      <c r="O57" s="8"/>
      <c r="P57" s="9">
        <v>1</v>
      </c>
      <c r="Q57" s="10">
        <v>6000</v>
      </c>
      <c r="R57" s="9">
        <v>1</v>
      </c>
      <c r="S57" s="10">
        <v>6000</v>
      </c>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9">
        <v>1</v>
      </c>
      <c r="BC57" s="10">
        <v>6000</v>
      </c>
      <c r="BD57" s="8"/>
      <c r="BE57" s="8"/>
      <c r="BF57" s="8"/>
      <c r="BG57" s="8"/>
      <c r="BH57" s="8"/>
      <c r="BI57" s="8"/>
      <c r="BJ57" s="9">
        <v>1</v>
      </c>
      <c r="BK57" s="10">
        <v>6000</v>
      </c>
      <c r="BL57" s="9">
        <v>4</v>
      </c>
      <c r="BM57" s="10">
        <v>24000</v>
      </c>
      <c r="BN57" s="8"/>
      <c r="BO57" s="8"/>
      <c r="BP57" s="9">
        <v>6</v>
      </c>
      <c r="BQ57" s="10">
        <v>36000</v>
      </c>
      <c r="BR57" s="8"/>
      <c r="BS57" s="8"/>
      <c r="BT57" s="8"/>
      <c r="BU57" s="8"/>
      <c r="BV57" s="9">
        <v>4</v>
      </c>
      <c r="BW57" s="10">
        <v>24000</v>
      </c>
      <c r="BX57" s="8"/>
      <c r="BY57" s="8"/>
      <c r="BZ57" s="8"/>
      <c r="CA57" s="8"/>
      <c r="CB57" s="9">
        <v>10</v>
      </c>
      <c r="CC57" s="10">
        <v>60000</v>
      </c>
      <c r="CD57" s="8"/>
      <c r="CE57" s="8"/>
      <c r="CF57" s="8"/>
      <c r="CG57" s="8"/>
      <c r="CH57" s="8"/>
      <c r="CI57" s="8"/>
      <c r="CJ57" s="8"/>
      <c r="CK57" s="8"/>
      <c r="CL57" s="9">
        <v>1</v>
      </c>
      <c r="CM57" s="10">
        <v>6000</v>
      </c>
      <c r="CN57" s="9">
        <v>3</v>
      </c>
      <c r="CO57" s="10">
        <v>18000</v>
      </c>
      <c r="CP57" s="8"/>
      <c r="CQ57" s="8"/>
      <c r="CR57" s="8"/>
      <c r="CS57" s="8"/>
      <c r="CT57" s="8"/>
      <c r="CU57" s="8"/>
      <c r="CV57" s="8"/>
      <c r="CW57" s="8"/>
      <c r="CX57" s="8"/>
      <c r="CY57" s="8"/>
      <c r="CZ57" s="8"/>
      <c r="DA57" s="8"/>
      <c r="DB57" s="8"/>
      <c r="DC57" s="8"/>
      <c r="DD57" s="8"/>
      <c r="DE57" s="8"/>
      <c r="DF57" s="8"/>
      <c r="DG57" s="8"/>
      <c r="DH57" s="9">
        <v>2</v>
      </c>
      <c r="DI57" s="10">
        <v>12000</v>
      </c>
      <c r="DJ57" s="8"/>
      <c r="DK57" s="8"/>
      <c r="DL57" s="8"/>
      <c r="DM57" s="8"/>
      <c r="DN57" s="9">
        <v>2</v>
      </c>
      <c r="DO57" s="10">
        <v>12000</v>
      </c>
      <c r="DP57" s="8"/>
      <c r="DQ57" s="8"/>
      <c r="DR57" s="5">
        <v>41</v>
      </c>
      <c r="DS57" s="10">
        <v>205000</v>
      </c>
    </row>
    <row r="58" spans="1:123" ht="20.100000000000001" customHeight="1" x14ac:dyDescent="0.25">
      <c r="A58" s="4">
        <v>55</v>
      </c>
      <c r="B58" s="7" t="s">
        <v>22</v>
      </c>
      <c r="C58" s="7" t="s">
        <v>179</v>
      </c>
      <c r="D58" s="8"/>
      <c r="E58" s="8"/>
      <c r="F58" s="8"/>
      <c r="G58" s="8"/>
      <c r="H58" s="8"/>
      <c r="I58" s="8"/>
      <c r="J58" s="8"/>
      <c r="K58" s="8"/>
      <c r="L58" s="8"/>
      <c r="M58" s="8"/>
      <c r="N58" s="9">
        <v>2</v>
      </c>
      <c r="O58" s="10">
        <v>4000</v>
      </c>
      <c r="P58" s="9">
        <v>9</v>
      </c>
      <c r="Q58" s="10">
        <v>18000</v>
      </c>
      <c r="R58" s="8"/>
      <c r="S58" s="8"/>
      <c r="T58" s="8"/>
      <c r="U58" s="8"/>
      <c r="V58" s="8"/>
      <c r="W58" s="8"/>
      <c r="X58" s="9">
        <v>5</v>
      </c>
      <c r="Y58" s="10">
        <v>10000</v>
      </c>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9">
        <v>6</v>
      </c>
      <c r="BI58" s="10">
        <v>12000</v>
      </c>
      <c r="BJ58" s="8"/>
      <c r="BK58" s="8"/>
      <c r="BL58" s="8"/>
      <c r="BM58" s="8"/>
      <c r="BN58" s="8"/>
      <c r="BO58" s="8"/>
      <c r="BP58" s="8"/>
      <c r="BQ58" s="8"/>
      <c r="BR58" s="8"/>
      <c r="BS58" s="8"/>
      <c r="BT58" s="9">
        <v>5</v>
      </c>
      <c r="BU58" s="10">
        <v>10000</v>
      </c>
      <c r="BV58" s="8"/>
      <c r="BW58" s="8"/>
      <c r="BX58" s="8"/>
      <c r="BY58" s="8"/>
      <c r="BZ58" s="8"/>
      <c r="CA58" s="8"/>
      <c r="CB58" s="8"/>
      <c r="CC58" s="8"/>
      <c r="CD58" s="8"/>
      <c r="CE58" s="8"/>
      <c r="CF58" s="8"/>
      <c r="CG58" s="8"/>
      <c r="CH58" s="8"/>
      <c r="CI58" s="8"/>
      <c r="CJ58" s="8"/>
      <c r="CK58" s="8"/>
      <c r="CL58" s="9">
        <v>4</v>
      </c>
      <c r="CM58" s="10">
        <v>8000</v>
      </c>
      <c r="CN58" s="9">
        <v>1</v>
      </c>
      <c r="CO58" s="10">
        <v>2000</v>
      </c>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5">
        <v>32</v>
      </c>
      <c r="DS58" s="10">
        <v>53333.33</v>
      </c>
    </row>
    <row r="59" spans="1:123" ht="20.100000000000001" customHeight="1" x14ac:dyDescent="0.25">
      <c r="A59" s="4">
        <v>56</v>
      </c>
      <c r="B59" s="7" t="s">
        <v>31</v>
      </c>
      <c r="C59" s="7" t="s">
        <v>180</v>
      </c>
      <c r="D59" s="8"/>
      <c r="E59" s="8"/>
      <c r="F59" s="8"/>
      <c r="G59" s="8"/>
      <c r="H59" s="8"/>
      <c r="I59" s="8"/>
      <c r="J59" s="8"/>
      <c r="K59" s="8"/>
      <c r="L59" s="8"/>
      <c r="M59" s="8"/>
      <c r="N59" s="8"/>
      <c r="O59" s="8"/>
      <c r="P59" s="9">
        <v>4</v>
      </c>
      <c r="Q59" s="10">
        <v>9600</v>
      </c>
      <c r="R59" s="8"/>
      <c r="S59" s="8"/>
      <c r="T59" s="8"/>
      <c r="U59" s="8"/>
      <c r="V59" s="8"/>
      <c r="W59" s="8"/>
      <c r="X59" s="9">
        <v>5</v>
      </c>
      <c r="Y59" s="10">
        <v>12000</v>
      </c>
      <c r="Z59" s="8"/>
      <c r="AA59" s="8"/>
      <c r="AB59" s="9">
        <v>2</v>
      </c>
      <c r="AC59" s="10">
        <v>4800</v>
      </c>
      <c r="AD59" s="8"/>
      <c r="AE59" s="8"/>
      <c r="AF59" s="8"/>
      <c r="AG59" s="8"/>
      <c r="AH59" s="9">
        <v>2</v>
      </c>
      <c r="AI59" s="10">
        <v>4800</v>
      </c>
      <c r="AJ59" s="8"/>
      <c r="AK59" s="8"/>
      <c r="AL59" s="8"/>
      <c r="AM59" s="8"/>
      <c r="AN59" s="8"/>
      <c r="AO59" s="8"/>
      <c r="AP59" s="9">
        <v>1</v>
      </c>
      <c r="AQ59" s="10">
        <v>2400</v>
      </c>
      <c r="AR59" s="8"/>
      <c r="AS59" s="8"/>
      <c r="AT59" s="8"/>
      <c r="AU59" s="8"/>
      <c r="AV59" s="8"/>
      <c r="AW59" s="8"/>
      <c r="AX59" s="8"/>
      <c r="AY59" s="8"/>
      <c r="AZ59" s="8"/>
      <c r="BA59" s="8"/>
      <c r="BB59" s="8"/>
      <c r="BC59" s="8"/>
      <c r="BD59" s="8"/>
      <c r="BE59" s="8"/>
      <c r="BF59" s="9">
        <v>4</v>
      </c>
      <c r="BG59" s="10">
        <v>9600</v>
      </c>
      <c r="BH59" s="8"/>
      <c r="BI59" s="8"/>
      <c r="BJ59" s="8"/>
      <c r="BK59" s="8"/>
      <c r="BL59" s="8"/>
      <c r="BM59" s="8"/>
      <c r="BN59" s="8"/>
      <c r="BO59" s="8"/>
      <c r="BP59" s="9">
        <v>3</v>
      </c>
      <c r="BQ59" s="10">
        <v>7200</v>
      </c>
      <c r="BR59" s="8"/>
      <c r="BS59" s="8"/>
      <c r="BT59" s="8"/>
      <c r="BU59" s="8"/>
      <c r="BV59" s="8"/>
      <c r="BW59" s="8"/>
      <c r="BX59" s="8"/>
      <c r="BY59" s="8"/>
      <c r="BZ59" s="8"/>
      <c r="CA59" s="8"/>
      <c r="CB59" s="8"/>
      <c r="CC59" s="8"/>
      <c r="CD59" s="8"/>
      <c r="CE59" s="8"/>
      <c r="CF59" s="9">
        <v>6</v>
      </c>
      <c r="CG59" s="10">
        <v>14400</v>
      </c>
      <c r="CH59" s="8"/>
      <c r="CI59" s="8"/>
      <c r="CJ59" s="8"/>
      <c r="CK59" s="8"/>
      <c r="CL59" s="9">
        <v>3</v>
      </c>
      <c r="CM59" s="10">
        <v>7200</v>
      </c>
      <c r="CN59" s="9">
        <v>25</v>
      </c>
      <c r="CO59" s="10">
        <v>60000</v>
      </c>
      <c r="CP59" s="8"/>
      <c r="CQ59" s="8"/>
      <c r="CR59" s="9">
        <v>1</v>
      </c>
      <c r="CS59" s="10">
        <v>2400</v>
      </c>
      <c r="CT59" s="8"/>
      <c r="CU59" s="8"/>
      <c r="CV59" s="8"/>
      <c r="CW59" s="8"/>
      <c r="CX59" s="8"/>
      <c r="CY59" s="8"/>
      <c r="CZ59" s="8"/>
      <c r="DA59" s="8"/>
      <c r="DB59" s="8"/>
      <c r="DC59" s="8"/>
      <c r="DD59" s="8"/>
      <c r="DE59" s="8"/>
      <c r="DF59" s="8"/>
      <c r="DG59" s="8"/>
      <c r="DH59" s="8"/>
      <c r="DI59" s="8"/>
      <c r="DJ59" s="8"/>
      <c r="DK59" s="8"/>
      <c r="DL59" s="8"/>
      <c r="DM59" s="8"/>
      <c r="DN59" s="9">
        <v>2</v>
      </c>
      <c r="DO59" s="10">
        <v>4800</v>
      </c>
      <c r="DP59" s="8"/>
      <c r="DQ59" s="8"/>
      <c r="DR59" s="5">
        <v>58</v>
      </c>
      <c r="DS59" s="10">
        <v>116000</v>
      </c>
    </row>
    <row r="60" spans="1:123" ht="20.100000000000001" customHeight="1" x14ac:dyDescent="0.25">
      <c r="A60" s="4">
        <v>57</v>
      </c>
      <c r="B60" s="7" t="s">
        <v>76</v>
      </c>
      <c r="C60" s="7" t="s">
        <v>181</v>
      </c>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9">
        <v>2</v>
      </c>
      <c r="BQ60" s="10">
        <v>10000</v>
      </c>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9">
        <v>1</v>
      </c>
      <c r="DO60" s="10">
        <v>5000</v>
      </c>
      <c r="DP60" s="8"/>
      <c r="DQ60" s="8"/>
      <c r="DR60" s="5">
        <v>3</v>
      </c>
      <c r="DS60" s="10">
        <v>12500</v>
      </c>
    </row>
    <row r="61" spans="1:123" ht="20.100000000000001" customHeight="1" x14ac:dyDescent="0.25">
      <c r="A61" s="4">
        <v>58</v>
      </c>
      <c r="B61" s="7" t="s">
        <v>93</v>
      </c>
      <c r="C61" s="7" t="s">
        <v>182</v>
      </c>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9">
        <v>2</v>
      </c>
      <c r="BW61" s="10">
        <v>10000</v>
      </c>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5">
        <v>2</v>
      </c>
      <c r="DS61" s="10">
        <v>8333.33</v>
      </c>
    </row>
    <row r="62" spans="1:123" ht="20.100000000000001" customHeight="1" x14ac:dyDescent="0.25">
      <c r="A62" s="4">
        <v>59</v>
      </c>
      <c r="B62" s="7" t="s">
        <v>94</v>
      </c>
      <c r="C62" s="7" t="s">
        <v>183</v>
      </c>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9">
        <v>22</v>
      </c>
      <c r="BW62" s="10">
        <v>110000</v>
      </c>
      <c r="BX62" s="8"/>
      <c r="BY62" s="8"/>
      <c r="BZ62" s="8"/>
      <c r="CA62" s="8"/>
      <c r="CB62" s="8"/>
      <c r="CC62" s="8"/>
      <c r="CD62" s="8"/>
      <c r="CE62" s="8"/>
      <c r="CF62" s="9">
        <v>3</v>
      </c>
      <c r="CG62" s="10">
        <v>15000</v>
      </c>
      <c r="CH62" s="8"/>
      <c r="CI62" s="8"/>
      <c r="CJ62" s="8"/>
      <c r="CK62" s="8"/>
      <c r="CL62" s="9">
        <v>1</v>
      </c>
      <c r="CM62" s="10">
        <v>5000</v>
      </c>
      <c r="CN62" s="9">
        <v>31</v>
      </c>
      <c r="CO62" s="10">
        <v>155000</v>
      </c>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5">
        <v>57</v>
      </c>
      <c r="DS62" s="10">
        <v>237500</v>
      </c>
    </row>
    <row r="63" spans="1:123" ht="20.100000000000001" customHeight="1" x14ac:dyDescent="0.25">
      <c r="A63" s="4">
        <v>60</v>
      </c>
      <c r="B63" s="7" t="s">
        <v>23</v>
      </c>
      <c r="C63" s="7" t="s">
        <v>184</v>
      </c>
      <c r="D63" s="8"/>
      <c r="E63" s="8"/>
      <c r="F63" s="8"/>
      <c r="G63" s="8"/>
      <c r="H63" s="8"/>
      <c r="I63" s="8"/>
      <c r="J63" s="8"/>
      <c r="K63" s="8"/>
      <c r="L63" s="8"/>
      <c r="M63" s="8"/>
      <c r="N63" s="9">
        <v>5</v>
      </c>
      <c r="O63" s="10">
        <v>45000</v>
      </c>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9">
        <v>10</v>
      </c>
      <c r="BQ63" s="10">
        <v>90000</v>
      </c>
      <c r="BR63" s="8"/>
      <c r="BS63" s="8"/>
      <c r="BT63" s="8"/>
      <c r="BU63" s="8"/>
      <c r="BV63" s="9">
        <v>5</v>
      </c>
      <c r="BW63" s="10">
        <v>45000</v>
      </c>
      <c r="BX63" s="8"/>
      <c r="BY63" s="8"/>
      <c r="BZ63" s="8"/>
      <c r="CA63" s="8"/>
      <c r="CB63" s="8"/>
      <c r="CC63" s="8"/>
      <c r="CD63" s="8"/>
      <c r="CE63" s="8"/>
      <c r="CF63" s="8"/>
      <c r="CG63" s="8"/>
      <c r="CH63" s="8"/>
      <c r="CI63" s="8"/>
      <c r="CJ63" s="8"/>
      <c r="CK63" s="8"/>
      <c r="CL63" s="8"/>
      <c r="CM63" s="8"/>
      <c r="CN63" s="9">
        <v>6</v>
      </c>
      <c r="CO63" s="10">
        <v>54000</v>
      </c>
      <c r="CP63" s="8"/>
      <c r="CQ63" s="8"/>
      <c r="CR63" s="8"/>
      <c r="CS63" s="8"/>
      <c r="CT63" s="8"/>
      <c r="CU63" s="8"/>
      <c r="CV63" s="8"/>
      <c r="CW63" s="8"/>
      <c r="CX63" s="8"/>
      <c r="CY63" s="8"/>
      <c r="CZ63" s="8"/>
      <c r="DA63" s="8"/>
      <c r="DB63" s="8"/>
      <c r="DC63" s="8"/>
      <c r="DD63" s="8"/>
      <c r="DE63" s="8"/>
      <c r="DF63" s="8"/>
      <c r="DG63" s="8"/>
      <c r="DH63" s="8"/>
      <c r="DI63" s="8"/>
      <c r="DJ63" s="8"/>
      <c r="DK63" s="8"/>
      <c r="DL63" s="8"/>
      <c r="DM63" s="8"/>
      <c r="DN63" s="9">
        <v>22</v>
      </c>
      <c r="DO63" s="10">
        <v>198000</v>
      </c>
      <c r="DP63" s="8"/>
      <c r="DQ63" s="8"/>
      <c r="DR63" s="5">
        <v>48</v>
      </c>
      <c r="DS63" s="10">
        <v>360000</v>
      </c>
    </row>
    <row r="64" spans="1:123" ht="20.100000000000001" customHeight="1" x14ac:dyDescent="0.25">
      <c r="A64" s="4">
        <v>61</v>
      </c>
      <c r="B64" s="7" t="s">
        <v>77</v>
      </c>
      <c r="C64" s="7" t="s">
        <v>185</v>
      </c>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9">
        <v>10</v>
      </c>
      <c r="BQ64" s="10">
        <v>50000</v>
      </c>
      <c r="BR64" s="8"/>
      <c r="BS64" s="8"/>
      <c r="BT64" s="8"/>
      <c r="BU64" s="8"/>
      <c r="BV64" s="9">
        <v>50</v>
      </c>
      <c r="BW64" s="10">
        <v>250000</v>
      </c>
      <c r="BX64" s="8"/>
      <c r="BY64" s="8"/>
      <c r="BZ64" s="8"/>
      <c r="CA64" s="8"/>
      <c r="CB64" s="8"/>
      <c r="CC64" s="8"/>
      <c r="CD64" s="8"/>
      <c r="CE64" s="8"/>
      <c r="CF64" s="8"/>
      <c r="CG64" s="8"/>
      <c r="CH64" s="8"/>
      <c r="CI64" s="8"/>
      <c r="CJ64" s="8"/>
      <c r="CK64" s="8"/>
      <c r="CL64" s="8"/>
      <c r="CM64" s="8"/>
      <c r="CN64" s="9">
        <v>30</v>
      </c>
      <c r="CO64" s="10">
        <v>150000</v>
      </c>
      <c r="CP64" s="8"/>
      <c r="CQ64" s="8"/>
      <c r="CR64" s="8"/>
      <c r="CS64" s="8"/>
      <c r="CT64" s="9">
        <v>30</v>
      </c>
      <c r="CU64" s="10">
        <v>150000</v>
      </c>
      <c r="CV64" s="8"/>
      <c r="CW64" s="8"/>
      <c r="CX64" s="8"/>
      <c r="CY64" s="8"/>
      <c r="CZ64" s="8"/>
      <c r="DA64" s="8"/>
      <c r="DB64" s="8"/>
      <c r="DC64" s="8"/>
      <c r="DD64" s="8"/>
      <c r="DE64" s="8"/>
      <c r="DF64" s="8"/>
      <c r="DG64" s="8"/>
      <c r="DH64" s="8"/>
      <c r="DI64" s="8"/>
      <c r="DJ64" s="8"/>
      <c r="DK64" s="8"/>
      <c r="DL64" s="8"/>
      <c r="DM64" s="8"/>
      <c r="DN64" s="9">
        <v>25</v>
      </c>
      <c r="DO64" s="10">
        <v>125000</v>
      </c>
      <c r="DP64" s="8"/>
      <c r="DQ64" s="8"/>
      <c r="DR64" s="5">
        <v>145</v>
      </c>
      <c r="DS64" s="10">
        <v>604166.67000000004</v>
      </c>
    </row>
    <row r="65" spans="1:123" ht="20.100000000000001" customHeight="1" x14ac:dyDescent="0.25">
      <c r="A65" s="4">
        <v>62</v>
      </c>
      <c r="B65" s="7" t="s">
        <v>1</v>
      </c>
      <c r="C65" s="7" t="s">
        <v>186</v>
      </c>
      <c r="D65" s="9">
        <v>2</v>
      </c>
      <c r="E65" s="10">
        <v>3000</v>
      </c>
      <c r="F65" s="8"/>
      <c r="G65" s="8"/>
      <c r="H65" s="8"/>
      <c r="I65" s="8"/>
      <c r="J65" s="8"/>
      <c r="K65" s="8"/>
      <c r="L65" s="8"/>
      <c r="M65" s="8"/>
      <c r="N65" s="9">
        <v>2</v>
      </c>
      <c r="O65" s="10">
        <v>3000</v>
      </c>
      <c r="P65" s="9">
        <v>7</v>
      </c>
      <c r="Q65" s="10">
        <v>10500</v>
      </c>
      <c r="R65" s="9">
        <v>4</v>
      </c>
      <c r="S65" s="10">
        <v>6000</v>
      </c>
      <c r="T65" s="8"/>
      <c r="U65" s="8"/>
      <c r="V65" s="8"/>
      <c r="W65" s="8"/>
      <c r="X65" s="8"/>
      <c r="Y65" s="8"/>
      <c r="Z65" s="8"/>
      <c r="AA65" s="8"/>
      <c r="AB65" s="8"/>
      <c r="AC65" s="8"/>
      <c r="AD65" s="8"/>
      <c r="AE65" s="8"/>
      <c r="AF65" s="8"/>
      <c r="AG65" s="8"/>
      <c r="AH65" s="8"/>
      <c r="AI65" s="8"/>
      <c r="AJ65" s="9">
        <v>1</v>
      </c>
      <c r="AK65" s="10">
        <v>1500</v>
      </c>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9">
        <v>15</v>
      </c>
      <c r="BM65" s="10">
        <v>22500</v>
      </c>
      <c r="BN65" s="9">
        <v>4</v>
      </c>
      <c r="BO65" s="10">
        <v>6000</v>
      </c>
      <c r="BP65" s="9">
        <v>40</v>
      </c>
      <c r="BQ65" s="10">
        <v>60000</v>
      </c>
      <c r="BR65" s="8"/>
      <c r="BS65" s="8"/>
      <c r="BT65" s="8"/>
      <c r="BU65" s="8"/>
      <c r="BV65" s="9">
        <v>45</v>
      </c>
      <c r="BW65" s="10">
        <v>67500</v>
      </c>
      <c r="BX65" s="9">
        <v>12</v>
      </c>
      <c r="BY65" s="10">
        <v>18000</v>
      </c>
      <c r="BZ65" s="9">
        <v>15</v>
      </c>
      <c r="CA65" s="10">
        <v>22500</v>
      </c>
      <c r="CB65" s="8"/>
      <c r="CC65" s="8"/>
      <c r="CD65" s="9">
        <v>5</v>
      </c>
      <c r="CE65" s="10">
        <v>7500</v>
      </c>
      <c r="CF65" s="8"/>
      <c r="CG65" s="8"/>
      <c r="CH65" s="9">
        <v>10</v>
      </c>
      <c r="CI65" s="10">
        <v>15000</v>
      </c>
      <c r="CJ65" s="8"/>
      <c r="CK65" s="8"/>
      <c r="CL65" s="8"/>
      <c r="CM65" s="8"/>
      <c r="CN65" s="9">
        <v>20</v>
      </c>
      <c r="CO65" s="10">
        <v>30000</v>
      </c>
      <c r="CP65" s="8"/>
      <c r="CQ65" s="8"/>
      <c r="CR65" s="8"/>
      <c r="CS65" s="8"/>
      <c r="CT65" s="9">
        <v>6</v>
      </c>
      <c r="CU65" s="10">
        <v>9000</v>
      </c>
      <c r="CV65" s="8"/>
      <c r="CW65" s="8"/>
      <c r="CX65" s="8"/>
      <c r="CY65" s="8"/>
      <c r="CZ65" s="8"/>
      <c r="DA65" s="8"/>
      <c r="DB65" s="8"/>
      <c r="DC65" s="8"/>
      <c r="DD65" s="8"/>
      <c r="DE65" s="8"/>
      <c r="DF65" s="9">
        <v>10</v>
      </c>
      <c r="DG65" s="10">
        <v>15000</v>
      </c>
      <c r="DH65" s="9">
        <v>12</v>
      </c>
      <c r="DI65" s="10">
        <v>18000</v>
      </c>
      <c r="DJ65" s="8"/>
      <c r="DK65" s="8"/>
      <c r="DL65" s="8"/>
      <c r="DM65" s="8"/>
      <c r="DN65" s="9">
        <v>5</v>
      </c>
      <c r="DO65" s="10">
        <v>7500</v>
      </c>
      <c r="DP65" s="8"/>
      <c r="DQ65" s="8"/>
      <c r="DR65" s="5">
        <v>215</v>
      </c>
      <c r="DS65" s="10">
        <v>268750</v>
      </c>
    </row>
    <row r="66" spans="1:123" ht="20.100000000000001" customHeight="1" x14ac:dyDescent="0.25">
      <c r="A66" s="4">
        <v>63</v>
      </c>
      <c r="B66" s="7" t="s">
        <v>7</v>
      </c>
      <c r="C66" s="7" t="s">
        <v>187</v>
      </c>
      <c r="D66" s="8"/>
      <c r="E66" s="8"/>
      <c r="F66" s="8"/>
      <c r="G66" s="8"/>
      <c r="H66" s="9">
        <v>2</v>
      </c>
      <c r="I66" s="10">
        <v>1400</v>
      </c>
      <c r="J66" s="8"/>
      <c r="K66" s="8"/>
      <c r="L66" s="8"/>
      <c r="M66" s="8"/>
      <c r="N66" s="8"/>
      <c r="O66" s="8"/>
      <c r="P66" s="9">
        <v>4</v>
      </c>
      <c r="Q66" s="10">
        <v>2800</v>
      </c>
      <c r="R66" s="8"/>
      <c r="S66" s="8"/>
      <c r="T66" s="8"/>
      <c r="U66" s="8"/>
      <c r="V66" s="9">
        <v>6</v>
      </c>
      <c r="W66" s="10">
        <v>4200</v>
      </c>
      <c r="X66" s="8"/>
      <c r="Y66" s="8"/>
      <c r="Z66" s="8"/>
      <c r="AA66" s="8"/>
      <c r="AB66" s="8"/>
      <c r="AC66" s="8"/>
      <c r="AD66" s="8"/>
      <c r="AE66" s="8"/>
      <c r="AF66" s="8"/>
      <c r="AG66" s="8"/>
      <c r="AH66" s="9">
        <v>3</v>
      </c>
      <c r="AI66" s="10">
        <v>2100</v>
      </c>
      <c r="AJ66" s="9">
        <v>1</v>
      </c>
      <c r="AK66" s="9">
        <v>700</v>
      </c>
      <c r="AL66" s="8"/>
      <c r="AM66" s="8"/>
      <c r="AN66" s="8"/>
      <c r="AO66" s="8"/>
      <c r="AP66" s="9">
        <v>3</v>
      </c>
      <c r="AQ66" s="10">
        <v>2100</v>
      </c>
      <c r="AR66" s="8"/>
      <c r="AS66" s="8"/>
      <c r="AT66" s="9">
        <v>2</v>
      </c>
      <c r="AU66" s="10">
        <v>1400</v>
      </c>
      <c r="AV66" s="8"/>
      <c r="AW66" s="8"/>
      <c r="AX66" s="9">
        <v>2</v>
      </c>
      <c r="AY66" s="10">
        <v>1400</v>
      </c>
      <c r="AZ66" s="8"/>
      <c r="BA66" s="8"/>
      <c r="BB66" s="9">
        <v>5</v>
      </c>
      <c r="BC66" s="10">
        <v>3500</v>
      </c>
      <c r="BD66" s="9">
        <v>5</v>
      </c>
      <c r="BE66" s="10">
        <v>3500</v>
      </c>
      <c r="BF66" s="8"/>
      <c r="BG66" s="8"/>
      <c r="BH66" s="8"/>
      <c r="BI66" s="8"/>
      <c r="BJ66" s="8"/>
      <c r="BK66" s="8"/>
      <c r="BL66" s="8"/>
      <c r="BM66" s="8"/>
      <c r="BN66" s="8"/>
      <c r="BO66" s="8"/>
      <c r="BP66" s="9">
        <v>2</v>
      </c>
      <c r="BQ66" s="10">
        <v>1400</v>
      </c>
      <c r="BR66" s="8"/>
      <c r="BS66" s="8"/>
      <c r="BT66" s="8"/>
      <c r="BU66" s="8"/>
      <c r="BV66" s="9">
        <v>88</v>
      </c>
      <c r="BW66" s="10">
        <v>61600</v>
      </c>
      <c r="BX66" s="8"/>
      <c r="BY66" s="8"/>
      <c r="BZ66" s="8"/>
      <c r="CA66" s="8"/>
      <c r="CB66" s="8"/>
      <c r="CC66" s="8"/>
      <c r="CD66" s="8"/>
      <c r="CE66" s="8"/>
      <c r="CF66" s="9">
        <v>5</v>
      </c>
      <c r="CG66" s="10">
        <v>3500</v>
      </c>
      <c r="CH66" s="8"/>
      <c r="CI66" s="8"/>
      <c r="CJ66" s="9">
        <v>10</v>
      </c>
      <c r="CK66" s="10">
        <v>7000</v>
      </c>
      <c r="CL66" s="9">
        <v>25</v>
      </c>
      <c r="CM66" s="10">
        <v>17500</v>
      </c>
      <c r="CN66" s="9">
        <v>15</v>
      </c>
      <c r="CO66" s="10">
        <v>10500</v>
      </c>
      <c r="CP66" s="9">
        <v>53</v>
      </c>
      <c r="CQ66" s="10">
        <v>37100</v>
      </c>
      <c r="CR66" s="9">
        <v>20</v>
      </c>
      <c r="CS66" s="10">
        <v>14000</v>
      </c>
      <c r="CT66" s="9">
        <v>30</v>
      </c>
      <c r="CU66" s="10">
        <v>21000</v>
      </c>
      <c r="CV66" s="8"/>
      <c r="CW66" s="8"/>
      <c r="CX66" s="8"/>
      <c r="CY66" s="8"/>
      <c r="CZ66" s="8"/>
      <c r="DA66" s="8"/>
      <c r="DB66" s="9">
        <v>30</v>
      </c>
      <c r="DC66" s="10">
        <v>21000</v>
      </c>
      <c r="DD66" s="9">
        <v>30</v>
      </c>
      <c r="DE66" s="10">
        <v>21000</v>
      </c>
      <c r="DF66" s="8"/>
      <c r="DG66" s="8"/>
      <c r="DH66" s="9">
        <v>36</v>
      </c>
      <c r="DI66" s="10">
        <v>25200</v>
      </c>
      <c r="DJ66" s="9">
        <v>15</v>
      </c>
      <c r="DK66" s="10">
        <v>10500</v>
      </c>
      <c r="DL66" s="9">
        <v>6</v>
      </c>
      <c r="DM66" s="10">
        <v>4200</v>
      </c>
      <c r="DN66" s="9">
        <v>10</v>
      </c>
      <c r="DO66" s="10">
        <v>7000</v>
      </c>
      <c r="DP66" s="8"/>
      <c r="DQ66" s="8"/>
      <c r="DR66" s="5">
        <v>408</v>
      </c>
      <c r="DS66" s="10">
        <v>238000</v>
      </c>
    </row>
    <row r="67" spans="1:123" ht="20.100000000000001" customHeight="1" x14ac:dyDescent="0.25">
      <c r="A67" s="4">
        <v>64</v>
      </c>
      <c r="B67" s="7" t="s">
        <v>16</v>
      </c>
      <c r="C67" s="7" t="s">
        <v>188</v>
      </c>
      <c r="D67" s="8"/>
      <c r="E67" s="8"/>
      <c r="F67" s="8"/>
      <c r="G67" s="8"/>
      <c r="H67" s="8"/>
      <c r="I67" s="8"/>
      <c r="J67" s="8"/>
      <c r="K67" s="8"/>
      <c r="L67" s="9">
        <v>5</v>
      </c>
      <c r="M67" s="10">
        <v>25000</v>
      </c>
      <c r="N67" s="9">
        <v>2</v>
      </c>
      <c r="O67" s="10">
        <v>10000</v>
      </c>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9">
        <v>17</v>
      </c>
      <c r="BQ67" s="10">
        <v>85000</v>
      </c>
      <c r="BR67" s="8"/>
      <c r="BS67" s="8"/>
      <c r="BT67" s="8"/>
      <c r="BU67" s="8"/>
      <c r="BV67" s="9">
        <v>15</v>
      </c>
      <c r="BW67" s="10">
        <v>75000</v>
      </c>
      <c r="BX67" s="9">
        <v>6</v>
      </c>
      <c r="BY67" s="10">
        <v>30000</v>
      </c>
      <c r="BZ67" s="8"/>
      <c r="CA67" s="8"/>
      <c r="CB67" s="8"/>
      <c r="CC67" s="8"/>
      <c r="CD67" s="8"/>
      <c r="CE67" s="8"/>
      <c r="CF67" s="8"/>
      <c r="CG67" s="8"/>
      <c r="CH67" s="8"/>
      <c r="CI67" s="8"/>
      <c r="CJ67" s="8"/>
      <c r="CK67" s="8"/>
      <c r="CL67" s="8"/>
      <c r="CM67" s="8"/>
      <c r="CN67" s="9">
        <v>6</v>
      </c>
      <c r="CO67" s="10">
        <v>30000</v>
      </c>
      <c r="CP67" s="8"/>
      <c r="CQ67" s="8"/>
      <c r="CR67" s="8"/>
      <c r="CS67" s="8"/>
      <c r="CT67" s="8"/>
      <c r="CU67" s="8"/>
      <c r="CV67" s="8"/>
      <c r="CW67" s="8"/>
      <c r="CX67" s="8"/>
      <c r="CY67" s="8"/>
      <c r="CZ67" s="8"/>
      <c r="DA67" s="8"/>
      <c r="DB67" s="8"/>
      <c r="DC67" s="8"/>
      <c r="DD67" s="8"/>
      <c r="DE67" s="8"/>
      <c r="DF67" s="8"/>
      <c r="DG67" s="8"/>
      <c r="DH67" s="8"/>
      <c r="DI67" s="8"/>
      <c r="DJ67" s="8"/>
      <c r="DK67" s="8"/>
      <c r="DL67" s="8"/>
      <c r="DM67" s="8"/>
      <c r="DN67" s="9">
        <v>2</v>
      </c>
      <c r="DO67" s="10">
        <v>10000</v>
      </c>
      <c r="DP67" s="8"/>
      <c r="DQ67" s="8"/>
      <c r="DR67" s="5">
        <v>53</v>
      </c>
      <c r="DS67" s="10">
        <v>220833.33</v>
      </c>
    </row>
    <row r="68" spans="1:123" ht="20.100000000000001" customHeight="1" x14ac:dyDescent="0.25">
      <c r="A68" s="6"/>
      <c r="B68" s="11" t="s">
        <v>189</v>
      </c>
      <c r="C68" s="11"/>
      <c r="D68" s="12">
        <v>2</v>
      </c>
      <c r="E68" s="13">
        <v>3000</v>
      </c>
      <c r="F68" s="12">
        <v>2</v>
      </c>
      <c r="G68" s="13">
        <v>11500</v>
      </c>
      <c r="H68" s="12">
        <v>3</v>
      </c>
      <c r="I68" s="13">
        <v>4400</v>
      </c>
      <c r="J68" s="12">
        <v>5</v>
      </c>
      <c r="K68" s="13">
        <v>30000</v>
      </c>
      <c r="L68" s="12">
        <v>45</v>
      </c>
      <c r="M68" s="13">
        <v>227500</v>
      </c>
      <c r="N68" s="12">
        <v>23</v>
      </c>
      <c r="O68" s="13">
        <v>143500</v>
      </c>
      <c r="P68" s="12">
        <v>56</v>
      </c>
      <c r="Q68" s="13">
        <v>239400</v>
      </c>
      <c r="R68" s="12">
        <v>8</v>
      </c>
      <c r="S68" s="13">
        <v>22500</v>
      </c>
      <c r="T68" s="12">
        <v>4</v>
      </c>
      <c r="U68" s="13">
        <v>16500</v>
      </c>
      <c r="V68" s="12">
        <v>6</v>
      </c>
      <c r="W68" s="13">
        <v>4200</v>
      </c>
      <c r="X68" s="12">
        <v>22</v>
      </c>
      <c r="Y68" s="13">
        <v>82500</v>
      </c>
      <c r="Z68" s="12">
        <v>1</v>
      </c>
      <c r="AA68" s="13">
        <v>6000</v>
      </c>
      <c r="AB68" s="12">
        <v>2</v>
      </c>
      <c r="AC68" s="13">
        <v>4800</v>
      </c>
      <c r="AD68" s="12">
        <v>26</v>
      </c>
      <c r="AE68" s="13">
        <v>135000</v>
      </c>
      <c r="AF68" s="12">
        <v>5</v>
      </c>
      <c r="AG68" s="13">
        <v>22000</v>
      </c>
      <c r="AH68" s="12">
        <v>8</v>
      </c>
      <c r="AI68" s="13">
        <v>17400</v>
      </c>
      <c r="AJ68" s="12">
        <v>2</v>
      </c>
      <c r="AK68" s="13">
        <v>2200</v>
      </c>
      <c r="AL68" s="12">
        <v>4</v>
      </c>
      <c r="AM68" s="13">
        <v>40000</v>
      </c>
      <c r="AN68" s="12">
        <v>2</v>
      </c>
      <c r="AO68" s="13">
        <v>14000</v>
      </c>
      <c r="AP68" s="12">
        <v>6</v>
      </c>
      <c r="AQ68" s="13">
        <v>10500</v>
      </c>
      <c r="AR68" s="12">
        <v>14</v>
      </c>
      <c r="AS68" s="13">
        <v>112000</v>
      </c>
      <c r="AT68" s="12">
        <v>2</v>
      </c>
      <c r="AU68" s="13">
        <v>1400</v>
      </c>
      <c r="AV68" s="12">
        <v>4</v>
      </c>
      <c r="AW68" s="13">
        <v>18000</v>
      </c>
      <c r="AX68" s="12">
        <v>2</v>
      </c>
      <c r="AY68" s="13">
        <v>1400</v>
      </c>
      <c r="AZ68" s="12">
        <v>1</v>
      </c>
      <c r="BA68" s="13">
        <v>5500</v>
      </c>
      <c r="BB68" s="12">
        <v>11</v>
      </c>
      <c r="BC68" s="13">
        <v>33000</v>
      </c>
      <c r="BD68" s="12">
        <v>19</v>
      </c>
      <c r="BE68" s="13">
        <v>82500</v>
      </c>
      <c r="BF68" s="12">
        <v>6</v>
      </c>
      <c r="BG68" s="13">
        <v>17600</v>
      </c>
      <c r="BH68" s="12">
        <v>6</v>
      </c>
      <c r="BI68" s="13">
        <v>12000</v>
      </c>
      <c r="BJ68" s="12">
        <v>4</v>
      </c>
      <c r="BK68" s="13">
        <v>24000</v>
      </c>
      <c r="BL68" s="12">
        <v>30</v>
      </c>
      <c r="BM68" s="13">
        <v>124500</v>
      </c>
      <c r="BN68" s="12">
        <v>4</v>
      </c>
      <c r="BO68" s="13">
        <v>6000</v>
      </c>
      <c r="BP68" s="12">
        <v>203</v>
      </c>
      <c r="BQ68" s="13">
        <v>1142600</v>
      </c>
      <c r="BR68" s="12">
        <v>1</v>
      </c>
      <c r="BS68" s="13">
        <v>5000</v>
      </c>
      <c r="BT68" s="12">
        <v>6</v>
      </c>
      <c r="BU68" s="13">
        <v>60000</v>
      </c>
      <c r="BV68" s="12">
        <v>446</v>
      </c>
      <c r="BW68" s="13">
        <v>2494100</v>
      </c>
      <c r="BX68" s="12">
        <v>24</v>
      </c>
      <c r="BY68" s="13">
        <v>100000</v>
      </c>
      <c r="BZ68" s="12">
        <v>15</v>
      </c>
      <c r="CA68" s="13">
        <v>22500</v>
      </c>
      <c r="CB68" s="12">
        <v>10</v>
      </c>
      <c r="CC68" s="13">
        <v>60000</v>
      </c>
      <c r="CD68" s="12">
        <v>20</v>
      </c>
      <c r="CE68" s="13">
        <v>78000</v>
      </c>
      <c r="CF68" s="12">
        <v>34</v>
      </c>
      <c r="CG68" s="13">
        <v>192900</v>
      </c>
      <c r="CH68" s="12">
        <v>36</v>
      </c>
      <c r="CI68" s="13">
        <v>266500</v>
      </c>
      <c r="CJ68" s="12">
        <v>10</v>
      </c>
      <c r="CK68" s="13">
        <v>7000</v>
      </c>
      <c r="CL68" s="12">
        <v>48</v>
      </c>
      <c r="CM68" s="13">
        <v>124200</v>
      </c>
      <c r="CN68" s="12">
        <v>226</v>
      </c>
      <c r="CO68" s="13">
        <v>1245700</v>
      </c>
      <c r="CP68" s="12">
        <v>79</v>
      </c>
      <c r="CQ68" s="13">
        <v>157100</v>
      </c>
      <c r="CR68" s="12">
        <v>54</v>
      </c>
      <c r="CS68" s="13">
        <v>202900</v>
      </c>
      <c r="CT68" s="12">
        <v>72</v>
      </c>
      <c r="CU68" s="13">
        <v>214000</v>
      </c>
      <c r="CV68" s="12">
        <v>2</v>
      </c>
      <c r="CW68" s="13">
        <v>16000</v>
      </c>
      <c r="CX68" s="12">
        <v>8</v>
      </c>
      <c r="CY68" s="13">
        <v>27000</v>
      </c>
      <c r="CZ68" s="12">
        <v>17</v>
      </c>
      <c r="DA68" s="13">
        <v>133000</v>
      </c>
      <c r="DB68" s="12">
        <v>30</v>
      </c>
      <c r="DC68" s="13">
        <v>21000</v>
      </c>
      <c r="DD68" s="12">
        <v>30</v>
      </c>
      <c r="DE68" s="13">
        <v>21000</v>
      </c>
      <c r="DF68" s="12">
        <v>13</v>
      </c>
      <c r="DG68" s="13">
        <v>34000</v>
      </c>
      <c r="DH68" s="12">
        <v>71</v>
      </c>
      <c r="DI68" s="13">
        <v>183600</v>
      </c>
      <c r="DJ68" s="12">
        <v>28</v>
      </c>
      <c r="DK68" s="13">
        <v>53500</v>
      </c>
      <c r="DL68" s="12">
        <v>7</v>
      </c>
      <c r="DM68" s="13">
        <v>10200</v>
      </c>
      <c r="DN68" s="12">
        <v>105</v>
      </c>
      <c r="DO68" s="13">
        <v>668600</v>
      </c>
      <c r="DP68" s="12">
        <v>1</v>
      </c>
      <c r="DQ68" s="13">
        <v>8000</v>
      </c>
      <c r="DR68" s="13">
        <v>1931</v>
      </c>
      <c r="DS68" s="13">
        <f>SUM(DS4:DS67)</f>
        <v>7519333.3499999996</v>
      </c>
    </row>
  </sheetData>
  <mergeCells count="180">
    <mergeCell ref="DR2:DR3"/>
    <mergeCell ref="DS2:DS3"/>
    <mergeCell ref="D2:D3"/>
    <mergeCell ref="E2:E3"/>
    <mergeCell ref="F2:F3"/>
    <mergeCell ref="G2:G3"/>
    <mergeCell ref="H2:H3"/>
    <mergeCell ref="I2:I3"/>
    <mergeCell ref="J2:J3"/>
    <mergeCell ref="K2:K3"/>
    <mergeCell ref="L2:L3"/>
    <mergeCell ref="M2:M3"/>
    <mergeCell ref="N2:N3"/>
    <mergeCell ref="O2:O3"/>
    <mergeCell ref="P2:P3"/>
    <mergeCell ref="Q2:Q3"/>
    <mergeCell ref="DM2:DM3"/>
    <mergeCell ref="DN2:DN3"/>
    <mergeCell ref="DO2:DO3"/>
    <mergeCell ref="DP2:DP3"/>
    <mergeCell ref="DQ2:DQ3"/>
    <mergeCell ref="DH2:DH3"/>
    <mergeCell ref="DI2:DI3"/>
    <mergeCell ref="DJ2:DJ3"/>
    <mergeCell ref="DK2:DK3"/>
    <mergeCell ref="DL2:DL3"/>
    <mergeCell ref="DC2:DC3"/>
    <mergeCell ref="DD2:DD3"/>
    <mergeCell ref="DE2:DE3"/>
    <mergeCell ref="DF2:DF3"/>
    <mergeCell ref="DG2:DG3"/>
    <mergeCell ref="CX2:CX3"/>
    <mergeCell ref="CY2:CY3"/>
    <mergeCell ref="CZ2:CZ3"/>
    <mergeCell ref="DA2:DA3"/>
    <mergeCell ref="DB2:DB3"/>
    <mergeCell ref="CS2:CS3"/>
    <mergeCell ref="CT2:CT3"/>
    <mergeCell ref="CU2:CU3"/>
    <mergeCell ref="CV2:CV3"/>
    <mergeCell ref="CW2:CW3"/>
    <mergeCell ref="CN2:CN3"/>
    <mergeCell ref="CO2:CO3"/>
    <mergeCell ref="CP2:CP3"/>
    <mergeCell ref="CQ2:CQ3"/>
    <mergeCell ref="CR2:CR3"/>
    <mergeCell ref="CI2:CI3"/>
    <mergeCell ref="CJ2:CJ3"/>
    <mergeCell ref="CK2:CK3"/>
    <mergeCell ref="CL2:CL3"/>
    <mergeCell ref="CM2:CM3"/>
    <mergeCell ref="CD2:CD3"/>
    <mergeCell ref="CE2:CE3"/>
    <mergeCell ref="CF2:CF3"/>
    <mergeCell ref="CG2:CG3"/>
    <mergeCell ref="CH2:CH3"/>
    <mergeCell ref="BY2:BY3"/>
    <mergeCell ref="BZ2:BZ3"/>
    <mergeCell ref="CA2:CA3"/>
    <mergeCell ref="CB2:CB3"/>
    <mergeCell ref="CC2:CC3"/>
    <mergeCell ref="BT2:BT3"/>
    <mergeCell ref="BU2:BU3"/>
    <mergeCell ref="BV2:BV3"/>
    <mergeCell ref="BW2:BW3"/>
    <mergeCell ref="BX2:BX3"/>
    <mergeCell ref="BO2:BO3"/>
    <mergeCell ref="BP2:BP3"/>
    <mergeCell ref="BQ2:BQ3"/>
    <mergeCell ref="BR2:BR3"/>
    <mergeCell ref="BS2:BS3"/>
    <mergeCell ref="BJ2:BJ3"/>
    <mergeCell ref="BK2:BK3"/>
    <mergeCell ref="BL2:BL3"/>
    <mergeCell ref="BM2:BM3"/>
    <mergeCell ref="BN2:BN3"/>
    <mergeCell ref="BE2:BE3"/>
    <mergeCell ref="BF2:BF3"/>
    <mergeCell ref="BG2:BG3"/>
    <mergeCell ref="BH2:BH3"/>
    <mergeCell ref="BI2:BI3"/>
    <mergeCell ref="AZ2:AZ3"/>
    <mergeCell ref="BA2:BA3"/>
    <mergeCell ref="BB2:BB3"/>
    <mergeCell ref="BC2:BC3"/>
    <mergeCell ref="BD2:BD3"/>
    <mergeCell ref="AU2:AU3"/>
    <mergeCell ref="AV2:AV3"/>
    <mergeCell ref="AW2:AW3"/>
    <mergeCell ref="AX2:AX3"/>
    <mergeCell ref="AY2:AY3"/>
    <mergeCell ref="AP2:AP3"/>
    <mergeCell ref="AQ2:AQ3"/>
    <mergeCell ref="AR2:AR3"/>
    <mergeCell ref="AS2:AS3"/>
    <mergeCell ref="AT2:AT3"/>
    <mergeCell ref="AK2:AK3"/>
    <mergeCell ref="AL2:AL3"/>
    <mergeCell ref="AM2:AM3"/>
    <mergeCell ref="AN2:AN3"/>
    <mergeCell ref="AO2:AO3"/>
    <mergeCell ref="AF2:AF3"/>
    <mergeCell ref="AG2:AG3"/>
    <mergeCell ref="AH2:AH3"/>
    <mergeCell ref="AI2:AI3"/>
    <mergeCell ref="AJ2:AJ3"/>
    <mergeCell ref="AA2:AA3"/>
    <mergeCell ref="AB2:AB3"/>
    <mergeCell ref="AC2:AC3"/>
    <mergeCell ref="AD2:AD3"/>
    <mergeCell ref="AE2:AE3"/>
    <mergeCell ref="V2:V3"/>
    <mergeCell ref="W2:W3"/>
    <mergeCell ref="X2:X3"/>
    <mergeCell ref="Y2:Y3"/>
    <mergeCell ref="Z2:Z3"/>
    <mergeCell ref="R2:R3"/>
    <mergeCell ref="S2:S3"/>
    <mergeCell ref="T2:T3"/>
    <mergeCell ref="U2:U3"/>
    <mergeCell ref="BP1:BQ1"/>
    <mergeCell ref="AT1:AU1"/>
    <mergeCell ref="AV1:AW1"/>
    <mergeCell ref="BF1:BG1"/>
    <mergeCell ref="BH1:BI1"/>
    <mergeCell ref="BJ1:BK1"/>
    <mergeCell ref="BL1:BM1"/>
    <mergeCell ref="BN1:BO1"/>
    <mergeCell ref="DP1:DQ1"/>
    <mergeCell ref="DR1:DS1"/>
    <mergeCell ref="DF1:DG1"/>
    <mergeCell ref="DH1:DI1"/>
    <mergeCell ref="DJ1:DK1"/>
    <mergeCell ref="DL1:DM1"/>
    <mergeCell ref="CN1:CO1"/>
    <mergeCell ref="BR1:BS1"/>
    <mergeCell ref="BT1:BU1"/>
    <mergeCell ref="BV1:BW1"/>
    <mergeCell ref="DN1:DO1"/>
    <mergeCell ref="BX1:BY1"/>
    <mergeCell ref="BZ1:CA1"/>
    <mergeCell ref="CB1:CC1"/>
    <mergeCell ref="CD1:CE1"/>
    <mergeCell ref="CF1:CG1"/>
    <mergeCell ref="CH1:CI1"/>
    <mergeCell ref="CJ1:CK1"/>
    <mergeCell ref="CL1:CM1"/>
    <mergeCell ref="DB1:DC1"/>
    <mergeCell ref="DD1:DE1"/>
    <mergeCell ref="CP1:CQ1"/>
    <mergeCell ref="CR1:CS1"/>
    <mergeCell ref="CT1:CU1"/>
    <mergeCell ref="CV1:CW1"/>
    <mergeCell ref="CX1:CY1"/>
    <mergeCell ref="CZ1:DA1"/>
    <mergeCell ref="AX1:AY1"/>
    <mergeCell ref="AZ1:BA1"/>
    <mergeCell ref="BB1:BC1"/>
    <mergeCell ref="BD1:BE1"/>
    <mergeCell ref="AH1:AI1"/>
    <mergeCell ref="AJ1:AK1"/>
    <mergeCell ref="AL1:AM1"/>
    <mergeCell ref="AN1:AO1"/>
    <mergeCell ref="AP1:AQ1"/>
    <mergeCell ref="AR1:AS1"/>
    <mergeCell ref="AF1:AG1"/>
    <mergeCell ref="D1:E1"/>
    <mergeCell ref="F1:G1"/>
    <mergeCell ref="H1:I1"/>
    <mergeCell ref="J1:K1"/>
    <mergeCell ref="L1:M1"/>
    <mergeCell ref="N1:O1"/>
    <mergeCell ref="P1:Q1"/>
    <mergeCell ref="R1:S1"/>
    <mergeCell ref="T1:U1"/>
    <mergeCell ref="V1:W1"/>
    <mergeCell ref="X1:Y1"/>
    <mergeCell ref="Z1:AA1"/>
    <mergeCell ref="AB1:AC1"/>
    <mergeCell ref="AD1:A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CAPCS-Dispozitive</dc:creator>
  <cp:lastModifiedBy>CAPCS-Dispozitive</cp:lastModifiedBy>
  <cp:lastPrinted>2026-05-11T14:22:29Z</cp:lastPrinted>
  <dcterms:created xsi:type="dcterms:W3CDTF">2015-06-05T18:17:20Z</dcterms:created>
  <dcterms:modified xsi:type="dcterms:W3CDTF">2026-05-12T06:45:16Z</dcterms:modified>
</cp:coreProperties>
</file>