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F0D6FCF1-BA36-4122-B39C-631725699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ropin sulfat 0,1% 1ml" sheetId="6" r:id="rId1"/>
    <sheet name="Digoxin 0,25 mg-ml, 1ml" sheetId="5" r:id="rId2"/>
    <sheet name="Lidocain 10% 2ml" sheetId="4" r:id="rId3"/>
  </sheets>
  <definedNames>
    <definedName name="_xlnm._FilterDatabase" localSheetId="0" hidden="1">'Atropin sulfat 0,1% 1ml'!$A$1:$B$34</definedName>
    <definedName name="_xlnm._FilterDatabase" localSheetId="1" hidden="1">'Digoxin 0,25 mg-ml, 1ml'!$A$1:$B$25</definedName>
    <definedName name="_xlnm._FilterDatabase" localSheetId="2" hidden="1">'Lidocain 10% 2ml'!$A$1:$B$16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4" l="1"/>
  <c r="B34" i="6" l="1"/>
  <c r="B25" i="5"/>
</calcChain>
</file>

<file path=xl/sharedStrings.xml><?xml version="1.0" encoding="utf-8"?>
<sst xmlns="http://schemas.openxmlformats.org/spreadsheetml/2006/main" count="78" uniqueCount="47">
  <si>
    <t>Beneficiar</t>
  </si>
  <si>
    <t>CENTRUL DE PLASAMENT TEMPORAR PENTRU PERSOANE CU DIZABILITATI (ADULTE) BADICENI (0040)</t>
  </si>
  <si>
    <t>IMSP INSTITUTUL DE CARDIOLOGIE (0425)</t>
  </si>
  <si>
    <t>IMSP INSTITUTUL DE MEDICINA URGENTA (0426)</t>
  </si>
  <si>
    <t>IMSP INSTITUTUL DE NEUROLOGIE SI NEUROCHIRURGIE DIOMID GHERMAN (0427)</t>
  </si>
  <si>
    <t>IMSP INSTITUTUL MAMEI SI COPILULUI (0429)</t>
  </si>
  <si>
    <t>IMSP INSTITUTUL ONCOLOGIC (0430)</t>
  </si>
  <si>
    <t>IMSP SPITALUL CLINIC BALTI (0436)</t>
  </si>
  <si>
    <t>IMSP SPITALUL CLINIC DE TRAUMATOLOGIE SI ORTOPEDIE (0439)</t>
  </si>
  <si>
    <t>IMSP SPITALUL CLINIC MUNICIPAL DE COPII V IGNATENCO (0442)</t>
  </si>
  <si>
    <t>IMSP SPITALUL CLINIC MUNICIPAL GHEORGHE PALADI (0444)</t>
  </si>
  <si>
    <t>IMSP SPITALUL CLINIC MUNICIPAL SFANTA TREIME (0446)</t>
  </si>
  <si>
    <t>IMSP SPITALUL CLINIC MUNICIPAL SFANTUL ARHANGHEL MIHAIL (0447)</t>
  </si>
  <si>
    <t>IMSP SPITALUL CLINIC REPUBLICAN TIMOFEI MOSNEAGA (0448)</t>
  </si>
  <si>
    <t>IMSP SPITALUL DE STAT (0452)</t>
  </si>
  <si>
    <t>IMSP SPITALUL RAIONAL CAHUL (0456)</t>
  </si>
  <si>
    <t>IMSP SPITALUL RAIONAL CANTEMIR (0458)</t>
  </si>
  <si>
    <t>IMSP SPITALUL RAIONAL CEADIR-LUNGA (0460)</t>
  </si>
  <si>
    <t>IMSP SPITALUL RAIONAL CIMISLIA (0461)</t>
  </si>
  <si>
    <t>IMSP SPITALUL RAIONAL COMRAT ISAAC GURFINCHEL (0462)</t>
  </si>
  <si>
    <t>IMSP SPITALUL RAIONAL CRIULENI (0463)</t>
  </si>
  <si>
    <t>IMSP SPITALUL RAIONAL DONDUSENI (0464)</t>
  </si>
  <si>
    <t>IMSP SPITALUL RAIONAL DROCHIA NICOLAE TESTEMITANU (0465)</t>
  </si>
  <si>
    <t>IMSP SPITALUL RAIONAL FALESTI (0467)</t>
  </si>
  <si>
    <t>IMSP SPITALUL RAIONAL GLODENI (0469)</t>
  </si>
  <si>
    <t>IMSP SPITALUL RAIONAL HANCESTI (0470)</t>
  </si>
  <si>
    <t>IMSP SPITALUL RAIONAL IALOVENI (0471)</t>
  </si>
  <si>
    <t>IMSP SPITALUL RAIONAL LEOVA (0472)</t>
  </si>
  <si>
    <t>IMSP SPITALUL RAIONAL NISPORENI (0473)</t>
  </si>
  <si>
    <t>IMSP SPITALUL RAIONAL OCNITA (0474)</t>
  </si>
  <si>
    <t>IMSP SPITALUL RAIONAL ORHEI (0475)</t>
  </si>
  <si>
    <t>IMSP SPITALUL RAIONAL RASCANI (0476)</t>
  </si>
  <si>
    <t>IMSP SPITALUL RAIONAL REZINA (0477)</t>
  </si>
  <si>
    <t>IMSP SPITALUL RAIONAL SANGEREI (0478)</t>
  </si>
  <si>
    <t>IMSP SPITALUL RAIONAL SOLDANESTI (0479)</t>
  </si>
  <si>
    <t>IMSP SPITALUL RAIONAL SOROCA A PRISACARI (0480)</t>
  </si>
  <si>
    <t>IMSP SPITALUL RAIONAL STEFAN VODA (0481)</t>
  </si>
  <si>
    <t>IMSP SPITALUL RAIONAL STRASENI (0482)</t>
  </si>
  <si>
    <t>IMSP SPITALUL RAIONAL TARACLIA (0483)</t>
  </si>
  <si>
    <t>IMSP SPITALUL RAIONAL TELENESTI (0484)</t>
  </si>
  <si>
    <t>IMSP SPITALUL RAIONAL UNGHENI (0485)</t>
  </si>
  <si>
    <t>IMSP INSTITUTUL DE PNEUMOLOGIE CHIRIL DRAGANIUC (0428)</t>
  </si>
  <si>
    <t>IMSP SPITALUL RAIONAL ANENII NOI (0453)</t>
  </si>
  <si>
    <t>Cantitatea solicitată</t>
  </si>
  <si>
    <t>Cant contract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</si>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</sst>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1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2" borderId="1" xfId="2" applyNumberFormat="1" applyFont="1" applyFill="1" applyBorder="1" applyAlignment="1">
      <alignment vertical="top" wrapText="1"/>
    </xf>
    <xf numFmtId="0" fontId="2" fillId="2" borderId="1" xfId="3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right"/>
    </xf>
    <xf numFmtId="2" fontId="5" fillId="0" borderId="1" xfId="1" applyNumberFormat="1" applyFont="1" applyBorder="1" applyAlignment="1">
      <alignment horizontal="right" vertical="top"/>
    </xf>
    <xf numFmtId="0" fontId="6" fillId="0" borderId="0" xfId="0" applyFont="1"/>
    <xf numFmtId="0" fontId="0" fillId="3" borderId="0" xfId="0" applyFill="1"/>
    <xf numFmtId="0" fontId="3" fillId="3" borderId="1" xfId="1" applyNumberFormat="1" applyFont="1" applyFill="1" applyBorder="1" applyAlignment="1">
      <alignment vertical="top" wrapText="1"/>
    </xf>
    <xf numFmtId="2" fontId="3" fillId="3" borderId="1" xfId="1" applyNumberFormat="1" applyFont="1" applyFill="1" applyBorder="1" applyAlignment="1">
      <alignment horizontal="right" vertical="top"/>
    </xf>
    <xf numFmtId="0" fontId="6" fillId="3" borderId="0" xfId="0" applyFont="1" applyFill="1"/>
    <xf numFmtId="4" fontId="3" fillId="3" borderId="1" xfId="1" applyNumberFormat="1" applyFont="1" applyFill="1" applyBorder="1" applyAlignment="1">
      <alignment horizontal="right" vertical="top"/>
    </xf>
    <xf numFmtId="0" fontId="3" fillId="3" borderId="2" xfId="1" applyNumberFormat="1" applyFont="1" applyFill="1" applyBorder="1" applyAlignment="1">
      <alignment vertical="top" wrapText="1"/>
    </xf>
    <xf numFmtId="2" fontId="3" fillId="3" borderId="2" xfId="1" applyNumberFormat="1" applyFont="1" applyFill="1" applyBorder="1" applyAlignment="1">
      <alignment horizontal="right" vertical="top"/>
    </xf>
    <xf numFmtId="0" fontId="6" fillId="3" borderId="0" xfId="0" applyFont="1" applyFill="1" applyBorder="1"/>
    <xf numFmtId="0" fontId="3" fillId="3" borderId="3" xfId="1" applyNumberFormat="1" applyFont="1" applyFill="1" applyBorder="1" applyAlignment="1">
      <alignment vertical="top" wrapText="1"/>
    </xf>
    <xf numFmtId="2" fontId="3" fillId="3" borderId="3" xfId="1" applyNumberFormat="1" applyFont="1" applyFill="1" applyBorder="1" applyAlignment="1">
      <alignment horizontal="right" vertical="top"/>
    </xf>
    <xf numFmtId="0" fontId="3" fillId="3" borderId="1" xfId="2" applyNumberFormat="1" applyFont="1" applyFill="1" applyBorder="1" applyAlignment="1">
      <alignment vertical="top" wrapText="1"/>
    </xf>
    <xf numFmtId="2" fontId="3" fillId="3" borderId="1" xfId="2" applyNumberFormat="1" applyFont="1" applyFill="1" applyBorder="1" applyAlignment="1">
      <alignment horizontal="right" vertical="top"/>
    </xf>
    <xf numFmtId="0" fontId="6" fillId="3" borderId="0" xfId="0" applyFont="1" applyFill="1" applyAlignment="1">
      <alignment horizontal="left"/>
    </xf>
    <xf numFmtId="0" fontId="5" fillId="3" borderId="1" xfId="2" applyNumberFormat="1" applyFont="1" applyFill="1" applyBorder="1" applyAlignment="1">
      <alignment horizontal="right" vertical="top" wrapText="1"/>
    </xf>
    <xf numFmtId="2" fontId="5" fillId="3" borderId="1" xfId="2" applyNumberFormat="1" applyFont="1" applyFill="1" applyBorder="1" applyAlignment="1">
      <alignment horizontal="right" vertical="top"/>
    </xf>
    <xf numFmtId="0" fontId="3" fillId="3" borderId="1" xfId="3" applyNumberFormat="1" applyFont="1" applyFill="1" applyBorder="1" applyAlignment="1">
      <alignment vertical="top" wrapText="1"/>
    </xf>
    <xf numFmtId="2" fontId="3" fillId="3" borderId="1" xfId="3" applyNumberFormat="1" applyFont="1" applyFill="1" applyBorder="1" applyAlignment="1">
      <alignment horizontal="right" vertical="top"/>
    </xf>
    <xf numFmtId="2" fontId="5" fillId="3" borderId="1" xfId="3" applyNumberFormat="1" applyFont="1" applyFill="1" applyBorder="1" applyAlignment="1">
      <alignment horizontal="right" vertical="top"/>
    </xf>
  </cellXfs>
  <cellStyles count="4">
    <cellStyle name="Normal" xfId="0" builtinId="0"/>
    <cellStyle name="Обычный_Лист1" xfId="1" xr:uid="{00000000-0005-0000-0000-000001000000}"/>
    <cellStyle name="Обычный_Лист2" xfId="2" xr:uid="{00000000-0005-0000-0000-000002000000}"/>
    <cellStyle name="Обычный_Лист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F21" sqref="F21"/>
    </sheetView>
  </sheetViews>
  <sheetFormatPr defaultRowHeight="15" x14ac:dyDescent="0.25"/>
  <cols>
    <col min="1" max="1" width="83.5703125" bestFit="1" customWidth="1"/>
    <col min="2" max="2" width="11.42578125" bestFit="1" customWidth="1"/>
    <col min="3" max="3" width="18.7109375" style="6" customWidth="1"/>
  </cols>
  <sheetData>
    <row r="1" spans="1:4" ht="25.5" x14ac:dyDescent="0.25">
      <c r="A1" s="2" t="s">
        <v>0</v>
      </c>
      <c r="B1" s="2" t="s">
        <v>43</v>
      </c>
    </row>
    <row r="2" spans="1:4" x14ac:dyDescent="0.25">
      <c r="A2" s="22" t="s">
        <v>1</v>
      </c>
      <c r="B2" s="23">
        <v>120</v>
      </c>
      <c r="C2" s="10"/>
    </row>
    <row r="3" spans="1:4" x14ac:dyDescent="0.25">
      <c r="A3" s="22" t="s">
        <v>2</v>
      </c>
      <c r="B3" s="23">
        <v>250</v>
      </c>
      <c r="C3" s="10"/>
    </row>
    <row r="4" spans="1:4" x14ac:dyDescent="0.25">
      <c r="A4" s="22" t="s">
        <v>3</v>
      </c>
      <c r="B4" s="23">
        <v>1300</v>
      </c>
      <c r="C4" s="10"/>
    </row>
    <row r="5" spans="1:4" x14ac:dyDescent="0.25">
      <c r="A5" s="22" t="s">
        <v>4</v>
      </c>
      <c r="B5" s="23">
        <v>370</v>
      </c>
      <c r="C5" s="10"/>
    </row>
    <row r="6" spans="1:4" x14ac:dyDescent="0.25">
      <c r="A6" s="22" t="s">
        <v>5</v>
      </c>
      <c r="B6" s="23">
        <v>1810</v>
      </c>
      <c r="C6" s="10"/>
    </row>
    <row r="7" spans="1:4" x14ac:dyDescent="0.25">
      <c r="A7" s="22" t="s">
        <v>6</v>
      </c>
      <c r="B7" s="23">
        <v>1750</v>
      </c>
      <c r="C7" s="10"/>
    </row>
    <row r="8" spans="1:4" x14ac:dyDescent="0.25">
      <c r="A8" s="22" t="s">
        <v>8</v>
      </c>
      <c r="B8" s="23">
        <v>500</v>
      </c>
      <c r="C8" s="10"/>
    </row>
    <row r="9" spans="1:4" x14ac:dyDescent="0.25">
      <c r="A9" s="22" t="s">
        <v>9</v>
      </c>
      <c r="B9" s="23">
        <v>700</v>
      </c>
      <c r="C9" s="10"/>
    </row>
    <row r="10" spans="1:4" x14ac:dyDescent="0.25">
      <c r="A10" s="22" t="s">
        <v>10</v>
      </c>
      <c r="B10" s="23">
        <v>300</v>
      </c>
      <c r="C10" s="10"/>
      <c r="D10" s="7"/>
    </row>
    <row r="11" spans="1:4" x14ac:dyDescent="0.25">
      <c r="A11" s="22" t="s">
        <v>11</v>
      </c>
      <c r="B11" s="23">
        <v>1000</v>
      </c>
      <c r="C11" s="10"/>
      <c r="D11" s="7"/>
    </row>
    <row r="12" spans="1:4" x14ac:dyDescent="0.25">
      <c r="A12" s="22" t="s">
        <v>12</v>
      </c>
      <c r="B12" s="23">
        <v>500</v>
      </c>
      <c r="C12" s="10"/>
    </row>
    <row r="13" spans="1:4" x14ac:dyDescent="0.25">
      <c r="A13" s="22" t="s">
        <v>13</v>
      </c>
      <c r="B13" s="23">
        <v>2250</v>
      </c>
      <c r="C13" s="10"/>
    </row>
    <row r="14" spans="1:4" x14ac:dyDescent="0.25">
      <c r="A14" s="22" t="s">
        <v>14</v>
      </c>
      <c r="B14" s="23">
        <v>620</v>
      </c>
      <c r="C14" s="10"/>
    </row>
    <row r="15" spans="1:4" x14ac:dyDescent="0.25">
      <c r="A15" s="22" t="s">
        <v>15</v>
      </c>
      <c r="B15" s="23">
        <v>150</v>
      </c>
      <c r="C15" s="10"/>
    </row>
    <row r="16" spans="1:4" x14ac:dyDescent="0.25">
      <c r="A16" s="22" t="s">
        <v>16</v>
      </c>
      <c r="B16" s="23">
        <v>200</v>
      </c>
      <c r="C16" s="10"/>
    </row>
    <row r="17" spans="1:3" x14ac:dyDescent="0.25">
      <c r="A17" s="22" t="s">
        <v>17</v>
      </c>
      <c r="B17" s="23">
        <v>120</v>
      </c>
      <c r="C17" s="10"/>
    </row>
    <row r="18" spans="1:3" x14ac:dyDescent="0.25">
      <c r="A18" s="22" t="s">
        <v>18</v>
      </c>
      <c r="B18" s="23">
        <v>100</v>
      </c>
      <c r="C18" s="10"/>
    </row>
    <row r="19" spans="1:3" x14ac:dyDescent="0.25">
      <c r="A19" s="22" t="s">
        <v>20</v>
      </c>
      <c r="B19" s="23">
        <v>250</v>
      </c>
      <c r="C19" s="10"/>
    </row>
    <row r="20" spans="1:3" x14ac:dyDescent="0.25">
      <c r="A20" s="22" t="s">
        <v>22</v>
      </c>
      <c r="B20" s="23">
        <v>150</v>
      </c>
      <c r="C20" s="10"/>
    </row>
    <row r="21" spans="1:3" x14ac:dyDescent="0.25">
      <c r="A21" s="22" t="s">
        <v>23</v>
      </c>
      <c r="B21" s="23">
        <v>300</v>
      </c>
      <c r="C21" s="10"/>
    </row>
    <row r="22" spans="1:3" x14ac:dyDescent="0.25">
      <c r="A22" s="22" t="s">
        <v>26</v>
      </c>
      <c r="B22" s="23">
        <v>50</v>
      </c>
      <c r="C22" s="10"/>
    </row>
    <row r="23" spans="1:3" x14ac:dyDescent="0.25">
      <c r="A23" s="22" t="s">
        <v>27</v>
      </c>
      <c r="B23" s="23">
        <v>40</v>
      </c>
      <c r="C23" s="10"/>
    </row>
    <row r="24" spans="1:3" x14ac:dyDescent="0.25">
      <c r="A24" s="22" t="s">
        <v>28</v>
      </c>
      <c r="B24" s="23">
        <v>100</v>
      </c>
      <c r="C24" s="10"/>
    </row>
    <row r="25" spans="1:3" x14ac:dyDescent="0.25">
      <c r="A25" s="22" t="s">
        <v>29</v>
      </c>
      <c r="B25" s="23">
        <v>180</v>
      </c>
      <c r="C25" s="10"/>
    </row>
    <row r="26" spans="1:3" x14ac:dyDescent="0.25">
      <c r="A26" s="22" t="s">
        <v>32</v>
      </c>
      <c r="B26" s="23">
        <v>70</v>
      </c>
      <c r="C26" s="10"/>
    </row>
    <row r="27" spans="1:3" x14ac:dyDescent="0.25">
      <c r="A27" s="22" t="s">
        <v>33</v>
      </c>
      <c r="B27" s="23">
        <v>70</v>
      </c>
      <c r="C27" s="10"/>
    </row>
    <row r="28" spans="1:3" x14ac:dyDescent="0.25">
      <c r="A28" s="22" t="s">
        <v>34</v>
      </c>
      <c r="B28" s="23">
        <v>70</v>
      </c>
      <c r="C28" s="10"/>
    </row>
    <row r="29" spans="1:3" x14ac:dyDescent="0.25">
      <c r="A29" s="22" t="s">
        <v>36</v>
      </c>
      <c r="B29" s="23">
        <v>150</v>
      </c>
      <c r="C29" s="10"/>
    </row>
    <row r="30" spans="1:3" x14ac:dyDescent="0.25">
      <c r="A30" s="22" t="s">
        <v>37</v>
      </c>
      <c r="B30" s="23">
        <v>80</v>
      </c>
      <c r="C30" s="10"/>
    </row>
    <row r="31" spans="1:3" x14ac:dyDescent="0.25">
      <c r="A31" s="22" t="s">
        <v>38</v>
      </c>
      <c r="B31" s="23">
        <v>100</v>
      </c>
      <c r="C31" s="10"/>
    </row>
    <row r="32" spans="1:3" x14ac:dyDescent="0.25">
      <c r="A32" s="22" t="s">
        <v>39</v>
      </c>
      <c r="B32" s="23">
        <v>170</v>
      </c>
      <c r="C32" s="10"/>
    </row>
    <row r="33" spans="1:3" x14ac:dyDescent="0.25">
      <c r="A33" s="22" t="s">
        <v>40</v>
      </c>
      <c r="B33" s="23">
        <v>120</v>
      </c>
      <c r="C33" s="10"/>
    </row>
    <row r="34" spans="1:3" x14ac:dyDescent="0.25">
      <c r="A34" s="20" t="s">
        <v>45</v>
      </c>
      <c r="B34" s="24">
        <f>SUM(B2:B33)</f>
        <v>13940</v>
      </c>
      <c r="C34" s="10"/>
    </row>
  </sheetData>
  <autoFilter ref="A1:B34" xr:uid="{00000000-0009-0000-0000-000000000000}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workbookViewId="0">
      <selection activeCell="F17" sqref="F17"/>
    </sheetView>
  </sheetViews>
  <sheetFormatPr defaultRowHeight="15" x14ac:dyDescent="0.25"/>
  <cols>
    <col min="1" max="1" width="83.5703125" bestFit="1" customWidth="1"/>
    <col min="2" max="2" width="11.85546875" customWidth="1"/>
    <col min="3" max="3" width="11.42578125" style="6" customWidth="1"/>
    <col min="4" max="7" width="9.140625" style="6"/>
  </cols>
  <sheetData>
    <row r="1" spans="1:3" ht="25.5" x14ac:dyDescent="0.25">
      <c r="A1" s="1" t="s">
        <v>0</v>
      </c>
      <c r="B1" s="2" t="s">
        <v>43</v>
      </c>
    </row>
    <row r="2" spans="1:3" x14ac:dyDescent="0.25">
      <c r="A2" s="17" t="s">
        <v>2</v>
      </c>
      <c r="B2" s="18">
        <v>750</v>
      </c>
      <c r="C2" s="19"/>
    </row>
    <row r="3" spans="1:3" x14ac:dyDescent="0.25">
      <c r="A3" s="17" t="s">
        <v>41</v>
      </c>
      <c r="B3" s="18">
        <v>100</v>
      </c>
      <c r="C3" s="10"/>
    </row>
    <row r="4" spans="1:3" x14ac:dyDescent="0.25">
      <c r="A4" s="17" t="s">
        <v>42</v>
      </c>
      <c r="B4" s="18">
        <v>180</v>
      </c>
      <c r="C4" s="10"/>
    </row>
    <row r="5" spans="1:3" x14ac:dyDescent="0.25">
      <c r="A5" s="17" t="s">
        <v>15</v>
      </c>
      <c r="B5" s="18">
        <v>300</v>
      </c>
      <c r="C5" s="10"/>
    </row>
    <row r="6" spans="1:3" x14ac:dyDescent="0.25">
      <c r="A6" s="17" t="s">
        <v>16</v>
      </c>
      <c r="B6" s="18">
        <v>120</v>
      </c>
      <c r="C6" s="10"/>
    </row>
    <row r="7" spans="1:3" x14ac:dyDescent="0.25">
      <c r="A7" s="17" t="s">
        <v>17</v>
      </c>
      <c r="B7" s="18">
        <v>200</v>
      </c>
      <c r="C7" s="10"/>
    </row>
    <row r="8" spans="1:3" x14ac:dyDescent="0.25">
      <c r="A8" s="17" t="s">
        <v>19</v>
      </c>
      <c r="B8" s="18">
        <v>270</v>
      </c>
      <c r="C8" s="10"/>
    </row>
    <row r="9" spans="1:3" x14ac:dyDescent="0.25">
      <c r="A9" s="17" t="s">
        <v>20</v>
      </c>
      <c r="B9" s="18">
        <v>150</v>
      </c>
      <c r="C9" s="10"/>
    </row>
    <row r="10" spans="1:3" x14ac:dyDescent="0.25">
      <c r="A10" s="17" t="s">
        <v>21</v>
      </c>
      <c r="B10" s="18">
        <v>750</v>
      </c>
      <c r="C10" s="10"/>
    </row>
    <row r="11" spans="1:3" x14ac:dyDescent="0.25">
      <c r="A11" s="17" t="s">
        <v>23</v>
      </c>
      <c r="B11" s="18">
        <v>520</v>
      </c>
      <c r="C11" s="10"/>
    </row>
    <row r="12" spans="1:3" x14ac:dyDescent="0.25">
      <c r="A12" s="17" t="s">
        <v>24</v>
      </c>
      <c r="B12" s="18">
        <v>500</v>
      </c>
      <c r="C12" s="10"/>
    </row>
    <row r="13" spans="1:3" x14ac:dyDescent="0.25">
      <c r="A13" s="17" t="s">
        <v>25</v>
      </c>
      <c r="B13" s="18">
        <v>750</v>
      </c>
      <c r="C13" s="10"/>
    </row>
    <row r="14" spans="1:3" x14ac:dyDescent="0.25">
      <c r="A14" s="17" t="s">
        <v>26</v>
      </c>
      <c r="B14" s="18">
        <v>150</v>
      </c>
      <c r="C14" s="10"/>
    </row>
    <row r="15" spans="1:3" x14ac:dyDescent="0.25">
      <c r="A15" s="17" t="s">
        <v>27</v>
      </c>
      <c r="B15" s="18">
        <v>160</v>
      </c>
      <c r="C15" s="10"/>
    </row>
    <row r="16" spans="1:3" x14ac:dyDescent="0.25">
      <c r="A16" s="17" t="s">
        <v>29</v>
      </c>
      <c r="B16" s="18">
        <v>250</v>
      </c>
      <c r="C16" s="10"/>
    </row>
    <row r="17" spans="1:3" x14ac:dyDescent="0.25">
      <c r="A17" s="17" t="s">
        <v>31</v>
      </c>
      <c r="B17" s="18">
        <v>250</v>
      </c>
      <c r="C17" s="10"/>
    </row>
    <row r="18" spans="1:3" x14ac:dyDescent="0.25">
      <c r="A18" s="17" t="s">
        <v>33</v>
      </c>
      <c r="B18" s="18">
        <v>250</v>
      </c>
      <c r="C18" s="10"/>
    </row>
    <row r="19" spans="1:3" x14ac:dyDescent="0.25">
      <c r="A19" s="17" t="s">
        <v>34</v>
      </c>
      <c r="B19" s="18">
        <v>120</v>
      </c>
      <c r="C19" s="10"/>
    </row>
    <row r="20" spans="1:3" x14ac:dyDescent="0.25">
      <c r="A20" s="17" t="s">
        <v>35</v>
      </c>
      <c r="B20" s="18">
        <v>100</v>
      </c>
      <c r="C20" s="10"/>
    </row>
    <row r="21" spans="1:3" x14ac:dyDescent="0.25">
      <c r="A21" s="17" t="s">
        <v>36</v>
      </c>
      <c r="B21" s="18">
        <v>240</v>
      </c>
      <c r="C21" s="10"/>
    </row>
    <row r="22" spans="1:3" x14ac:dyDescent="0.25">
      <c r="A22" s="17" t="s">
        <v>37</v>
      </c>
      <c r="B22" s="18">
        <v>170</v>
      </c>
      <c r="C22" s="10"/>
    </row>
    <row r="23" spans="1:3" x14ac:dyDescent="0.25">
      <c r="A23" s="17" t="s">
        <v>38</v>
      </c>
      <c r="B23" s="18">
        <v>170</v>
      </c>
      <c r="C23" s="10"/>
    </row>
    <row r="24" spans="1:3" x14ac:dyDescent="0.25">
      <c r="A24" s="17" t="s">
        <v>40</v>
      </c>
      <c r="B24" s="18">
        <v>180</v>
      </c>
      <c r="C24" s="10"/>
    </row>
    <row r="25" spans="1:3" x14ac:dyDescent="0.25">
      <c r="A25" s="20" t="s">
        <v>45</v>
      </c>
      <c r="B25" s="21">
        <f>SUM(B2:B24)</f>
        <v>6630</v>
      </c>
      <c r="C25" s="10"/>
    </row>
    <row r="26" spans="1:3" x14ac:dyDescent="0.25">
      <c r="A26" s="7"/>
      <c r="B26" s="7"/>
      <c r="C26" s="10"/>
    </row>
  </sheetData>
  <autoFilter ref="A1:B25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E21" sqref="E21"/>
    </sheetView>
  </sheetViews>
  <sheetFormatPr defaultRowHeight="15" x14ac:dyDescent="0.25"/>
  <cols>
    <col min="1" max="1" width="65.5703125" bestFit="1" customWidth="1"/>
    <col min="2" max="2" width="12" customWidth="1"/>
    <col min="3" max="3" width="10.140625" style="6" customWidth="1"/>
    <col min="4" max="7" width="9.140625" style="6"/>
  </cols>
  <sheetData>
    <row r="1" spans="1:3" x14ac:dyDescent="0.25">
      <c r="A1" s="3" t="s">
        <v>0</v>
      </c>
      <c r="B1" s="3" t="s">
        <v>44</v>
      </c>
    </row>
    <row r="2" spans="1:3" x14ac:dyDescent="0.25">
      <c r="A2" s="8" t="s">
        <v>2</v>
      </c>
      <c r="B2" s="9">
        <v>1870</v>
      </c>
      <c r="C2" s="10"/>
    </row>
    <row r="3" spans="1:3" x14ac:dyDescent="0.25">
      <c r="A3" s="8" t="s">
        <v>3</v>
      </c>
      <c r="B3" s="11">
        <v>3750</v>
      </c>
      <c r="C3" s="10"/>
    </row>
    <row r="4" spans="1:3" x14ac:dyDescent="0.25">
      <c r="A4" s="12" t="s">
        <v>4</v>
      </c>
      <c r="B4" s="13">
        <v>250</v>
      </c>
      <c r="C4" s="10"/>
    </row>
    <row r="5" spans="1:3" x14ac:dyDescent="0.25">
      <c r="A5" s="8" t="s">
        <v>41</v>
      </c>
      <c r="B5" s="9">
        <v>750</v>
      </c>
      <c r="C5" s="14"/>
    </row>
    <row r="6" spans="1:3" x14ac:dyDescent="0.25">
      <c r="A6" s="15" t="s">
        <v>6</v>
      </c>
      <c r="B6" s="16">
        <v>750</v>
      </c>
      <c r="C6" s="10"/>
    </row>
    <row r="7" spans="1:3" x14ac:dyDescent="0.25">
      <c r="A7" s="8" t="s">
        <v>7</v>
      </c>
      <c r="B7" s="9">
        <v>1500</v>
      </c>
      <c r="C7" s="10"/>
    </row>
    <row r="8" spans="1:3" x14ac:dyDescent="0.25">
      <c r="A8" s="8" t="s">
        <v>8</v>
      </c>
      <c r="B8" s="9">
        <v>370</v>
      </c>
      <c r="C8" s="10"/>
    </row>
    <row r="9" spans="1:3" x14ac:dyDescent="0.25">
      <c r="A9" s="8" t="s">
        <v>10</v>
      </c>
      <c r="B9" s="9">
        <v>500</v>
      </c>
      <c r="C9" s="10"/>
    </row>
    <row r="10" spans="1:3" x14ac:dyDescent="0.25">
      <c r="A10" s="8" t="s">
        <v>13</v>
      </c>
      <c r="B10" s="11">
        <v>6250</v>
      </c>
      <c r="C10" s="10"/>
    </row>
    <row r="11" spans="1:3" x14ac:dyDescent="0.25">
      <c r="A11" s="8" t="s">
        <v>14</v>
      </c>
      <c r="B11" s="9">
        <v>370</v>
      </c>
      <c r="C11" s="10"/>
    </row>
    <row r="12" spans="1:3" x14ac:dyDescent="0.25">
      <c r="A12" s="8" t="s">
        <v>42</v>
      </c>
      <c r="B12" s="9">
        <v>170</v>
      </c>
      <c r="C12" s="10"/>
    </row>
    <row r="13" spans="1:3" x14ac:dyDescent="0.25">
      <c r="A13" s="8" t="s">
        <v>15</v>
      </c>
      <c r="B13" s="9">
        <v>310</v>
      </c>
      <c r="C13" s="10"/>
    </row>
    <row r="14" spans="1:3" x14ac:dyDescent="0.25">
      <c r="A14" s="8" t="s">
        <v>30</v>
      </c>
      <c r="B14" s="9">
        <v>400</v>
      </c>
      <c r="C14" s="10"/>
    </row>
    <row r="15" spans="1:3" x14ac:dyDescent="0.25">
      <c r="A15" s="8" t="s">
        <v>38</v>
      </c>
      <c r="B15" s="9">
        <v>100</v>
      </c>
      <c r="C15" s="10"/>
    </row>
    <row r="16" spans="1:3" x14ac:dyDescent="0.25">
      <c r="A16" s="4" t="s">
        <v>46</v>
      </c>
      <c r="B16" s="5">
        <f>SUM(B2:B15)</f>
        <v>17340</v>
      </c>
    </row>
  </sheetData>
  <autoFilter ref="A1:B16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Atropin sulfat 0,1% 1ml</vt:lpstr>
      <vt:lpstr>Digoxin 0,25 mg-ml, 1ml</vt:lpstr>
      <vt:lpstr>Lidocain 10% 2ml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2026-06-12T13:46:23Z</dcterms:modified>
</cp:coreProperties>
</file>