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0.2\Dispozitive\+LP ADM 2026\+PROCEDURI CENTRALIZATE\+ 21399741 AC Parafarmacie\21514353 Procedura subsecventă 1 (Partea 1)\"/>
    </mc:Choice>
  </mc:AlternateContent>
  <xr:revisionPtr revIDLastSave="0" documentId="13_ncr:1_{62F0D00B-9CF7-4E1D-ADCD-506EA33C3E90}" xr6:coauthVersionLast="47" xr6:coauthVersionMax="47" xr10:uidLastSave="{00000000-0000-0000-0000-000000000000}"/>
  <bookViews>
    <workbookView xWindow="-120" yWindow="-120" windowWidth="29040" windowHeight="15720" xr2:uid="{39F6DCB1-480C-4A63-B968-6C92A753B82C}"/>
  </bookViews>
  <sheets>
    <sheet name="Sheet1" sheetId="1" r:id="rId1"/>
  </sheets>
  <definedNames>
    <definedName name="_xlnm._FilterDatabase" localSheetId="0" hidden="1">Sheet1!$A$1:$MH$136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F136" i="1" l="1"/>
  <c r="MF3" i="1"/>
  <c r="MF4" i="1"/>
  <c r="MF5" i="1"/>
  <c r="MF6" i="1"/>
  <c r="MF7" i="1"/>
  <c r="MF8" i="1"/>
  <c r="MF9" i="1"/>
  <c r="MF10" i="1"/>
  <c r="MF11" i="1"/>
  <c r="MF12" i="1"/>
  <c r="MF13" i="1"/>
  <c r="MF14" i="1"/>
  <c r="MF15" i="1"/>
  <c r="MF16" i="1"/>
  <c r="MF17" i="1"/>
  <c r="MF18" i="1"/>
  <c r="MF19" i="1"/>
  <c r="MF20" i="1"/>
  <c r="MF21" i="1"/>
  <c r="MF22" i="1"/>
  <c r="MF23" i="1"/>
  <c r="MF24" i="1"/>
  <c r="MF25" i="1"/>
  <c r="MF26" i="1"/>
  <c r="MF27" i="1"/>
  <c r="MF28" i="1"/>
  <c r="MF29" i="1"/>
  <c r="MF30" i="1"/>
  <c r="MF31" i="1"/>
  <c r="MF32" i="1"/>
  <c r="MF33" i="1"/>
  <c r="MF34" i="1"/>
  <c r="MF35" i="1"/>
  <c r="MF36" i="1"/>
  <c r="MF37" i="1"/>
  <c r="MF38" i="1"/>
  <c r="MF39" i="1"/>
  <c r="MF40" i="1"/>
  <c r="MF41" i="1"/>
  <c r="MF42" i="1"/>
  <c r="MF43" i="1"/>
  <c r="MF44" i="1"/>
  <c r="MF45" i="1"/>
  <c r="MF46" i="1"/>
  <c r="MF47" i="1"/>
  <c r="MF48" i="1"/>
  <c r="MF49" i="1"/>
  <c r="MF50" i="1"/>
  <c r="MF51" i="1"/>
  <c r="MF52" i="1"/>
  <c r="MF53" i="1"/>
  <c r="MF54" i="1"/>
  <c r="MF55" i="1"/>
  <c r="MF56" i="1"/>
  <c r="MF57" i="1"/>
  <c r="MF58" i="1"/>
  <c r="MF59" i="1"/>
  <c r="MF60" i="1"/>
  <c r="MF61" i="1"/>
  <c r="MF62" i="1"/>
  <c r="MF63" i="1"/>
  <c r="MF64" i="1"/>
  <c r="MF65" i="1"/>
  <c r="MF66" i="1"/>
  <c r="MF67" i="1"/>
  <c r="MF68" i="1"/>
  <c r="MF69" i="1"/>
  <c r="MF70" i="1"/>
  <c r="MF71" i="1"/>
  <c r="MF72" i="1"/>
  <c r="MF73" i="1"/>
  <c r="MF74" i="1"/>
  <c r="MF75" i="1"/>
  <c r="MF76" i="1"/>
  <c r="MF77" i="1"/>
  <c r="MF78" i="1"/>
  <c r="MF79" i="1"/>
  <c r="MF80" i="1"/>
  <c r="MF81" i="1"/>
  <c r="MF82" i="1"/>
  <c r="MF83" i="1"/>
  <c r="MF84" i="1"/>
  <c r="MF85" i="1"/>
  <c r="MF86" i="1"/>
  <c r="MF87" i="1"/>
  <c r="MF88" i="1"/>
  <c r="MF89" i="1"/>
  <c r="MF90" i="1"/>
  <c r="MF91" i="1"/>
  <c r="MF92" i="1"/>
  <c r="MF93" i="1"/>
  <c r="MF94" i="1"/>
  <c r="MF95" i="1"/>
  <c r="MF96" i="1"/>
  <c r="MF97" i="1"/>
  <c r="MF98" i="1"/>
  <c r="MF99" i="1"/>
  <c r="MF100" i="1"/>
  <c r="MF101" i="1"/>
  <c r="MF102" i="1"/>
  <c r="MF103" i="1"/>
  <c r="MF104" i="1"/>
  <c r="MF105" i="1"/>
  <c r="MF106" i="1"/>
  <c r="MF107" i="1"/>
  <c r="MF108" i="1"/>
  <c r="MF109" i="1"/>
  <c r="MF110" i="1"/>
  <c r="MF111" i="1"/>
  <c r="MF112" i="1"/>
  <c r="MF113" i="1"/>
  <c r="MF114" i="1"/>
  <c r="MF115" i="1"/>
  <c r="MF116" i="1"/>
  <c r="MF117" i="1"/>
  <c r="MF118" i="1"/>
  <c r="MF119" i="1"/>
  <c r="MF120" i="1"/>
  <c r="MF121" i="1"/>
  <c r="MF122" i="1"/>
  <c r="MF123" i="1"/>
  <c r="MF124" i="1"/>
  <c r="MF125" i="1"/>
  <c r="MF126" i="1"/>
  <c r="MF127" i="1"/>
  <c r="MF128" i="1"/>
  <c r="MF129" i="1"/>
  <c r="MF130" i="1"/>
  <c r="MF131" i="1"/>
  <c r="MF132" i="1"/>
  <c r="MF2" i="1"/>
  <c r="MH94" i="1" l="1"/>
  <c r="MH12" i="1" l="1"/>
  <c r="MH13" i="1"/>
  <c r="MH14" i="1"/>
  <c r="MH15" i="1"/>
  <c r="MH16" i="1"/>
  <c r="MH17" i="1"/>
  <c r="MH18" i="1"/>
  <c r="MH19" i="1"/>
  <c r="MH20" i="1"/>
  <c r="MH21" i="1"/>
  <c r="MH22" i="1"/>
  <c r="MH23" i="1"/>
  <c r="MH39" i="1"/>
  <c r="MH40" i="1"/>
  <c r="MH41" i="1"/>
  <c r="MH42" i="1"/>
  <c r="MH43" i="1"/>
  <c r="MH44" i="1"/>
  <c r="MH45" i="1"/>
  <c r="MH46" i="1"/>
  <c r="MH47" i="1"/>
  <c r="MH48" i="1"/>
  <c r="MH49" i="1"/>
  <c r="MH50" i="1"/>
  <c r="MH51" i="1"/>
  <c r="MH52" i="1"/>
  <c r="MH53" i="1"/>
  <c r="MH54" i="1"/>
  <c r="MH55" i="1"/>
  <c r="MH72" i="1"/>
  <c r="MH89" i="1"/>
  <c r="MH90" i="1"/>
  <c r="MH91" i="1"/>
  <c r="MH92" i="1"/>
  <c r="MH93" i="1"/>
  <c r="MH95" i="1"/>
  <c r="MH96" i="1"/>
  <c r="MH97" i="1"/>
  <c r="MH98" i="1"/>
  <c r="MH99" i="1"/>
  <c r="MH100" i="1"/>
  <c r="MH101" i="1"/>
  <c r="MH102" i="1"/>
  <c r="MH103" i="1"/>
  <c r="MH104" i="1"/>
  <c r="MH105" i="1"/>
  <c r="MH106" i="1"/>
  <c r="MH107" i="1"/>
  <c r="MH108" i="1"/>
  <c r="MH109" i="1"/>
  <c r="MH110" i="1"/>
  <c r="MH111" i="1"/>
  <c r="MH120" i="1"/>
  <c r="MH121" i="1"/>
  <c r="MH122" i="1"/>
  <c r="MH123" i="1"/>
  <c r="MH124" i="1"/>
  <c r="MH125" i="1"/>
  <c r="MH126" i="1"/>
  <c r="MH127" i="1"/>
  <c r="MH128" i="1"/>
  <c r="MH129" i="1"/>
  <c r="MH130" i="1"/>
  <c r="MH131" i="1"/>
  <c r="MH132" i="1"/>
  <c r="MH136" i="1"/>
  <c r="MH2" i="1"/>
</calcChain>
</file>

<file path=xl/sharedStrings.xml><?xml version="1.0" encoding="utf-8"?>
<sst xmlns="http://schemas.openxmlformats.org/spreadsheetml/2006/main" count="481" uniqueCount="481">
  <si>
    <t>ADMINISTRATIA NATIONALA A PENITENCIARELOR (0004)</t>
  </si>
  <si>
    <t>CABINETUL INDIVIDUAL AL MEDICULUI DE FAMILIE CORCODEL GEORGETA (0025)</t>
  </si>
  <si>
    <t>CABINETUL INDIVIDUAL AL MEDICULUI DE FAMILIE CORJAN VIORICA (0026)</t>
  </si>
  <si>
    <t>CABINETUL INDIVIDUAL AL MEDICULUI DE FAMILIE PLESCA ELENA (0028)</t>
  </si>
  <si>
    <t>CABINETUL INDIVIDUAL AL MEDICULUI DE FAMILIE SAPTEFRATI LUDMILA (0029)</t>
  </si>
  <si>
    <t>CABINETUL INDIVIDUAL AL MEDICULUI DE FAMILIE TODOROV SVETLANA (0030)</t>
  </si>
  <si>
    <t>CENTRUL CONSULTATIV - DIAGNOSTIC AL MINISTERULUI APARARII (0034)</t>
  </si>
  <si>
    <t>CENTRUL DE MEDICINA LEGALA (0035)</t>
  </si>
  <si>
    <t>CENTRUL DE PLASAMENT PENTRU PERSOANE VIRSTNICE SI PERSOANE CU DIZABILITATI CHISINAU (0036)</t>
  </si>
  <si>
    <t>CENTRUL DE PLASAMENT PENTRU PERSOANE VIRSTNICE SI PERSOANE CU DIZABILITATI COM COCIERI (0037)</t>
  </si>
  <si>
    <t>CENTRUL DE PLASAMENT SI REABILITARE PENTRU COPII DE VARSTA FRAGEDA MUN CHISINAU (0038)</t>
  </si>
  <si>
    <t>CENTRUL DE PLASAMENT TEMPORAR PENTRU PERSOANE CU DIZABILITATI (ADULTE) BADICENI (0040)</t>
  </si>
  <si>
    <t>CENTRUL DE PLASAMENT TEMPORAR PENTRU PERSOANE CU DIZABILITATI (ADULTE) BALTI (0041)</t>
  </si>
  <si>
    <t>CENTRUL DE PLASAMENT TEMPORAR PENTRU PERSOANE CU DIZABILITATI (ADULTE) BRINZENI (0042)</t>
  </si>
  <si>
    <t>CENTRUL DE PLASAMENT TEMPORAR PENTRU PERSOANE CU DIZABILITATI MUN HANCESTI (0044)</t>
  </si>
  <si>
    <t>CENTRUL DE PLASAMENT TEMPORAR PENTRU PERSOANE CU DIZABILITATI MUN ORHEI (0045)</t>
  </si>
  <si>
    <t>CENTRUL DE PLASAMENT TEMPORAR SI REABILITARE PENTRU COPII MUN BALTI (0046)</t>
  </si>
  <si>
    <t>CENTRUL DE REABILITARE A PERSOANELOR VIRSTNICE SI PERSOANELOR CU DIZABILITATI (ADULTE) “SPERANTA (0047)</t>
  </si>
  <si>
    <t>CENTRUL DE REABILITARE SI PROTECTIE SOCIAL A COPIILOR IN SITUATIE DE RISC “ПЛАМЪЧЕ OR TARACLIA (0049)</t>
  </si>
  <si>
    <t>CENTRUL DE RECUPERARE PENTRU COPII CEADIR-LUNGA (0050)</t>
  </si>
  <si>
    <t>CENTRUL MEDICAL LCRC-MUNTEANU SRL (0053)</t>
  </si>
  <si>
    <t>CENTRUL NATIONAL DE TRANSFUZIE A SANGELUI (0055)</t>
  </si>
  <si>
    <t>CMF SATIAMED (0061)</t>
  </si>
  <si>
    <t>CMF TREI MEDICI (0062)</t>
  </si>
  <si>
    <t>CMF TRISMED-PRIM (0064)</t>
  </si>
  <si>
    <t>CMF ZUBCOV&amp;PETRACHI (0066)</t>
  </si>
  <si>
    <t>II CABINETUL INDIVIDUAL AL MEDICULUI DE FAMILIE BLEGA LILIA (0128)</t>
  </si>
  <si>
    <t>IM CENTRUL STOMATOLOGIC MUNICIPAL CHISINAU (0131)</t>
  </si>
  <si>
    <t>IM CENTRUL STOMATOLOGIC RAIONAL ANENII NOI (0132)</t>
  </si>
  <si>
    <t>IM CENTRUL STOMATOLOGIC RAIONAL BASARABEASCA (0133)</t>
  </si>
  <si>
    <t>IM CENTRUL STOMATOLOGIC RAIONAL CALARASI (0134)</t>
  </si>
  <si>
    <t>IM CENTRUL STOMATOLOGIC RAIONAL CAUSENI (0135)</t>
  </si>
  <si>
    <t>IM CENTRUL STOMATOLOGIC RAIONAL CIMISLIA (0136)</t>
  </si>
  <si>
    <t>IM CENTRUL STOMATOLOGIC RAIONAL CRIULENI (0137)</t>
  </si>
  <si>
    <t>IM CENTRUL STOMATOLOGIC RAIONAL DONDUSENI (0138)</t>
  </si>
  <si>
    <t>IM CENTRUL STOMATOLOGIC RAIONAL FLORESTI (0139)</t>
  </si>
  <si>
    <t>IM CENTRUL STOMATOLOGIC RAIONAL HANCESTI (0140)</t>
  </si>
  <si>
    <t>IM CENTRUL STOMATOLOGIC RAIONAL IALOVENI (0141)</t>
  </si>
  <si>
    <t>IM CENTRUL STOMATOLOGIC RAIONAL LEOVA (0142)</t>
  </si>
  <si>
    <t>IM CENTRUL STOMATOLOGIC RAIONAL NISPORENI (0143)</t>
  </si>
  <si>
    <t>IM CENTRUL STOMATOLOGIC RAIONAL OCNITA (0144)</t>
  </si>
  <si>
    <t>IM CENTRUL STOMATOLOGIC RAIONAL RASCANI (0145)</t>
  </si>
  <si>
    <t>IM CENTRUL STOMATOLOGIC RAIONAL REZINA (0146)</t>
  </si>
  <si>
    <t>IM CENTRUL STOMATOLOGIC RAIONAL SINGEREI (0147)</t>
  </si>
  <si>
    <t>IM CENTRUL STOMATOLOGIC RAIONAL SOROCA (0149)</t>
  </si>
  <si>
    <t>IM CENTRUL STOMATOLOGIC RAIONAL STEFAN VODA (0150)</t>
  </si>
  <si>
    <t>IM CENTRUL STOMATOLOGIC RAIONAL STRASENI (0151)</t>
  </si>
  <si>
    <t>IM CENTRUL STOMATOLOGIC RAIONAL TARACLIA (0152)</t>
  </si>
  <si>
    <t>IM CENTRUL STOMATOLOGIC RAIONAL TELENESTI (0153)</t>
  </si>
  <si>
    <t>IM CENTRUL STOMATOLOGIC RAIONAL UNGHENI (0154)</t>
  </si>
  <si>
    <t>IM CLINICA STOMATOLOGICA DIN ORHEI FUZIONAT CU SR ORHEI (0155)</t>
  </si>
  <si>
    <t>IMSP ASOCIATIA MEDICALA TERITORIALA BOTANICA (0160)</t>
  </si>
  <si>
    <t>IMSP ASOCIATIA MEDICALA TERITORIALA BUIUCANI (0161)</t>
  </si>
  <si>
    <t>IMSP ASOCIATIA MEDICALA TERITORIALA CENTRU (0162)</t>
  </si>
  <si>
    <t>IMSP ASOCIATIA MEDICALA TERITORIALA CIOCANA (0163)</t>
  </si>
  <si>
    <t>IMSP ASOCIATIA MEDICALA TERITORIALA RASCANI (0164)</t>
  </si>
  <si>
    <t>IMSP CENTRUL DE SANATATE ANENII NOI (0165)</t>
  </si>
  <si>
    <t>IMSP CENTRUL DE SANATATE AVDARMA (0167)</t>
  </si>
  <si>
    <t>IMSP CENTRUL DE SANATATE BACIOI (0168)</t>
  </si>
  <si>
    <t>IMSP CENTRUL DE SANATATE BADICENI (0169)</t>
  </si>
  <si>
    <t>IMSP CENTRUL DE SANATATE BAIMACLIA (0170)</t>
  </si>
  <si>
    <t>IMSP CENTRUL DE SANATATE BALABANESTI (0171)</t>
  </si>
  <si>
    <t>IMSP CENTRUL DE SANATATE BALATINA (0172)</t>
  </si>
  <si>
    <t>IMSP CENTRUL DE SANATATE BARDAR (0173)</t>
  </si>
  <si>
    <t>IMSP CENTRUL DE SANATATE BASARABEASCA (0174)</t>
  </si>
  <si>
    <t>IMSP CENTRUL DE SANATATE BASCALIA (0175)</t>
  </si>
  <si>
    <t>IMSP CENTRUL DE SANATATE BILICENII VECHI (0176)</t>
  </si>
  <si>
    <t>IMSP CENTRUL DE SANATATE BIRUINTA (0177)</t>
  </si>
  <si>
    <t>IMSP CENTRUL DE SANATATE BOBEICA (0178)</t>
  </si>
  <si>
    <t>IMSP CENTRUL DE SANATATE BOROGANI (0181)</t>
  </si>
  <si>
    <t>IMSP CENTRUL DE SANATATE BRANZENI NOI (0182)</t>
  </si>
  <si>
    <t>IMSP CENTRUL DE SANATATE BRAVICEA (0183)</t>
  </si>
  <si>
    <t>IMSP CENTRUL DE SANATATE BRAVICENI (0184)</t>
  </si>
  <si>
    <t>IMSP CENTRUL DE SANATATE BRICENI (0185)</t>
  </si>
  <si>
    <t>IMSP CENTRUL DE SANATATE BUBUIECI (0186)</t>
  </si>
  <si>
    <t>IMSP CENTRUL DE SANATATE BUCURIA (0187)</t>
  </si>
  <si>
    <t>IMSP CENTRUL DE SANATATE BUDESTI (0188)</t>
  </si>
  <si>
    <t>IMSP CENTRUL DE SANATATE BUJOR (0189)</t>
  </si>
  <si>
    <t>IMSP CENTRUL DE SANATATE BULBOACA (0191)</t>
  </si>
  <si>
    <t>IMSP CENTRUL DE SANATATE CAHUL (0192)</t>
  </si>
  <si>
    <t>IMSP CENTRUL DE SANATATE CAINARI (0193)</t>
  </si>
  <si>
    <t>IMSP CENTRUL DE SANATATE CAINARI VECHI (0194)</t>
  </si>
  <si>
    <t>IMSP CENTRUL DE SANATATE CALARASI (0195)</t>
  </si>
  <si>
    <t>IMSP CENTRUL DE SANATATE CANTEMIR (0196)</t>
  </si>
  <si>
    <t>IMSP CENTRUL DE SANATATE CAUSENI (0197)</t>
  </si>
  <si>
    <t>IMSP CENTRUL DE SANATATE CAZACLIA (0198)</t>
  </si>
  <si>
    <t>IMSP CENTRUL DE SANATATE CAZANESTI (0199)</t>
  </si>
  <si>
    <t>IMSP CENTRUL DE SANATATE CEADIR-LUNGA (0200)</t>
  </si>
  <si>
    <t>IMSP CENTRUL DE SANATATE CETIRENI (0201)</t>
  </si>
  <si>
    <t>IMSP CENTRUL DE SANATATE CHIPERCENI (0204)</t>
  </si>
  <si>
    <t>IMSP CENTRUL DE SANATATE CHIRSOVA (0205)</t>
  </si>
  <si>
    <t>IMSP CENTRUL DE SANATATE CHISCARENI (0206)</t>
  </si>
  <si>
    <t>IMSP CENTRUL DE SANATATE CIMISLIA (0208)</t>
  </si>
  <si>
    <t>IMSP CENTRUL DE SANATATE CINISEUTI (0209)</t>
  </si>
  <si>
    <t>IMSP CENTRUL DE SANATATE CIOC MAIDAN (0211)</t>
  </si>
  <si>
    <t>IMSP CENTRUL DE SANATATE CIOCALTENI (0212)</t>
  </si>
  <si>
    <t>IMSP CENTRUL DE SANATATE CIOLACU NOU (0213)</t>
  </si>
  <si>
    <t>IMSP CENTRUL DE SANATATE CIORESCU (0214)</t>
  </si>
  <si>
    <t>IMSP CENTRUL DE SANATATE CIUCIULEA (0216)</t>
  </si>
  <si>
    <t>IMSP CENTRUL DE SANATATE CIUCIULENI (0217)</t>
  </si>
  <si>
    <t>IMSP CENTRUL DE SANATATE CIUTULESTI (0218)</t>
  </si>
  <si>
    <t>IMSP CENTRUL DE SANATATE COBANI (0219)</t>
  </si>
  <si>
    <t>IMSP CENTRUL DE SANATATE COCIULIA (0220)</t>
  </si>
  <si>
    <t>IMSP CENTRUL DE SANATATE COJUSNA (0222)</t>
  </si>
  <si>
    <t>IMSP CENTRUL DE SANATATE COLIBAS (0223)</t>
  </si>
  <si>
    <t>IMSP CENTRUL DE SANATATE COLONITA (0224)</t>
  </si>
  <si>
    <t>IMSP CENTRUL DE SANATATE COMRAT (0225)</t>
  </si>
  <si>
    <t>IMSP CENTRUL DE SANATATE CONGAZ (0226)</t>
  </si>
  <si>
    <t>IMSP CENTRUL DE SANATATE COPACENI (0227)</t>
  </si>
  <si>
    <t>IMSP CENTRUL DE SANATATE COPANCA (0228)</t>
  </si>
  <si>
    <t>IMSP CENTRUL DE SANATATE COPCEAC (0229)</t>
  </si>
  <si>
    <t>IMSP CENTRUL DE SANATATE CORLATENI (0231)</t>
  </si>
  <si>
    <t>IMSP CENTRUL DE SANATATE CORTEN (0232)</t>
  </si>
  <si>
    <t>IMSP CENTRUL DE SANATATE COSAUTI (0233)</t>
  </si>
  <si>
    <t>IMSP CENTRUL DE SANATATE COSTESTI IALOVENI (0234)</t>
  </si>
  <si>
    <t>IMSP CENTRUL DE SANATATE COSTESTI RASCANI (0235)</t>
  </si>
  <si>
    <t>IMSP CENTRUL DE SANATATE COTIUJENII MARI (0236)</t>
  </si>
  <si>
    <t>IMSP CENTRUL DE SANATATE COTIUJENII MICI (0237)</t>
  </si>
  <si>
    <t>IMSP CENTRUL DE SANATATE CRASNOARMEISCOE (0238)</t>
  </si>
  <si>
    <t>IMSP CENTRUL DE SANATATE CRICOVA (0239)</t>
  </si>
  <si>
    <t>IMSP CENTRUL DE SANATATE CRIULENI (0241)</t>
  </si>
  <si>
    <t>IMSP CENTRUL DE SANATATE CROCMAZ (0242)</t>
  </si>
  <si>
    <t>IMSP CENTRUL DE SANATATE CUBOLTA (0243)</t>
  </si>
  <si>
    <t>IMSP CENTRUL DE SANATATE CUCURUZENI (0244)</t>
  </si>
  <si>
    <t>IMSP CENTRUL DE SANATATE CUPCINI (0246)</t>
  </si>
  <si>
    <t>IMSP CENTRUL DE SANATATE DANUTENI (0247)</t>
  </si>
  <si>
    <t>IMSP CENTRUL DE SANATATE DEZGHINGEA (0248)</t>
  </si>
  <si>
    <t>IMSP CENTRUL DE SANATATE DONDUSENI (0249)</t>
  </si>
  <si>
    <t>IMSP CENTRUL DE SANATATE DRAGANESTI (0250)</t>
  </si>
  <si>
    <t>IMSP CENTRUL DE SANATATE DROCHIA A MANZIUC (0251)</t>
  </si>
  <si>
    <t>IMSP CENTRUL DE SANATATE DUBASARI (0252)</t>
  </si>
  <si>
    <t>IMSP CENTRUL DE SANATATE DUBASARII VECHI (0253)</t>
  </si>
  <si>
    <t>IMSP CENTRUL DE SANATATE DURLESTI (0254)</t>
  </si>
  <si>
    <t>IMSP CENTRUL DE SANATATE EDINET (0255)</t>
  </si>
  <si>
    <t>IMSP CENTRUL DE SANATATE FALESTI (0256)</t>
  </si>
  <si>
    <t>IMSP CENTRUL DE SANATATE FLAMINZENI COSCODENI (0259)</t>
  </si>
  <si>
    <t>IMSP CENTRUL DE SANATATE FLORENI (0260)</t>
  </si>
  <si>
    <t>IMSP CENTRUL DE SANATATE FRUNZA (0261)</t>
  </si>
  <si>
    <t>IMSP CENTRUL DE SANATATE FUNDURII VECHI (0262)</t>
  </si>
  <si>
    <t>IMSP CENTRUL DE SANATATE GAVANOASA (0263)</t>
  </si>
  <si>
    <t>IMSP CENTRUL DE SANATATE GHETLOVA (0264)</t>
  </si>
  <si>
    <t>IMSP CENTRUL DE SANATATE GHIDIGHICI (0265)</t>
  </si>
  <si>
    <t>IMSP CENTRUL DE SANATATE GHINDESTI (0266)</t>
  </si>
  <si>
    <t>IMSP CENTRUL DE SANATATE GIURGIULESTI (0267)</t>
  </si>
  <si>
    <t>IMSP CENTRUL DE SANATATE GLINJENI (0268)</t>
  </si>
  <si>
    <t>IMSP CENTRUL DE SANATATE GLODENI (0269)</t>
  </si>
  <si>
    <t>IMSP CENTRUL DE SANATATE GOTESTI (0270)</t>
  </si>
  <si>
    <t>IMSP CENTRUL DE SANATATE GRATIESTI (0271)</t>
  </si>
  <si>
    <t>IMSP CENTRUL DE SANATATE GURA GALBENEI (0274)</t>
  </si>
  <si>
    <t>IMSP CENTRUL DE SANATATE HAJDIENI (0275)</t>
  </si>
  <si>
    <t>IMSP CENTRUL DE SANATATE HANCESTI (0276)</t>
  </si>
  <si>
    <t>IMSP CENTRUL DE SANATATE HARBOVAT (0277)</t>
  </si>
  <si>
    <t>IMSP CENTRUL DE SANATATE HASNASENII MARI (0278)</t>
  </si>
  <si>
    <t>IMSP CENTRUL DE SANATATE HORESTI (0279)</t>
  </si>
  <si>
    <t>IMSP CENTRUL DE SANATATE HRUSOVA (0280)</t>
  </si>
  <si>
    <t>IMSP CENTRUL DE SANATATE IABLOANA (0281)</t>
  </si>
  <si>
    <t>IMSP CENTRUL DE SANATATE IALOVENI (0282)</t>
  </si>
  <si>
    <t>IMSP CENTRUL DE SANATATE IARGARA (0283)</t>
  </si>
  <si>
    <t>IMSP CENTRUL DE SANATATE IGNATEI (0284)</t>
  </si>
  <si>
    <t>IMSP CENTRUL DE SANATATE ISACOVA (0285)</t>
  </si>
  <si>
    <t>IMSP CENTRUL DE SANATATE IVANCEA (0287)</t>
  </si>
  <si>
    <t>IMSP CENTRUL DE SANATATE LAPUSNA PASCANI (0289)</t>
  </si>
  <si>
    <t>IMSP CENTRUL DE SANATATE LARGA (0290)</t>
  </si>
  <si>
    <t>IMSP CENTRUL DE SANATATE LARGA NOUA (0291)</t>
  </si>
  <si>
    <t>IMSP CENTRUL DE SANATATE LEOVA (0292)</t>
  </si>
  <si>
    <t>IMSP CENTRUL DE SANATATE LIMBENII VECHI (0293)</t>
  </si>
  <si>
    <t>IMSP CENTRUL DE SANATATE LOZOVA (0295)</t>
  </si>
  <si>
    <t>IMSP CENTRUL DE SANATATE MACARESTI-COSTULENI (0296)</t>
  </si>
  <si>
    <t>IMSP CENTRUL DE SANATATE MAGDACESTI (0297)</t>
  </si>
  <si>
    <t>IMSP CENTRUL DE SANATATE MANOILESTI (0298)</t>
  </si>
  <si>
    <t>IMSP CENTRUL DE SANATATE MARAMONOVCA (0299)</t>
  </si>
  <si>
    <t>IMSP CENTRUL DE SANATATE MARANDENI (0300)</t>
  </si>
  <si>
    <t>IMSP CENTRUL DE SANATATE MARCULESTI GRIGORE BIVOL (0301)</t>
  </si>
  <si>
    <t>IMSP CENTRUL DE SANATATE MATEUTI (0302)</t>
  </si>
  <si>
    <t>IMSP CENTRUL DE SANATATE MERENI (0303)</t>
  </si>
  <si>
    <t>IMSP CENTRUL DE SANATATE MILESTII MICI (0308)</t>
  </si>
  <si>
    <t>IMSP CENTRUL DE SANATATE MINDIC (0309)</t>
  </si>
  <si>
    <t>IMSP CENTRUL DE SANATATE MINDRESTI (0310)</t>
  </si>
  <si>
    <t>IMSP CENTRUL DE SANATATE NIMEREUCA (0315)</t>
  </si>
  <si>
    <t>IMSP CENTRUL DE SANATATE NISPORENI (0316)</t>
  </si>
  <si>
    <t>IMSP CENTRUL DE SANATATE OCHIUL ALB (0317)</t>
  </si>
  <si>
    <t>IMSP CENTRUL DE SANATATE OCNITA (0318)</t>
  </si>
  <si>
    <t>IMSP CENTRUL DE SANATATE OLANESTI (0319)</t>
  </si>
  <si>
    <t>IMSP CENTRUL DE SANATATE ONISCANI (0320)</t>
  </si>
  <si>
    <t>IMSP CENTRUL DE SANATATE ORHEI NR 1 (0321)</t>
  </si>
  <si>
    <t>IMSP CENTRUL DE SANATATE ORHEI NR 2 (0322)</t>
  </si>
  <si>
    <t>IMSP CENTRUL DE SANATATE OTACI (0323)</t>
  </si>
  <si>
    <t>IMSP CENTRUL DE SANATATE PANASESTI (0324)</t>
  </si>
  <si>
    <t>IMSP CENTRUL DE SANATATE PARCANI (0325)</t>
  </si>
  <si>
    <t>IMSP CENTRUL DE SANATATE PARJOLTENI (0326)</t>
  </si>
  <si>
    <t>IMSP CENTRUL DE SANATATE PELINIA (0328)</t>
  </si>
  <si>
    <t>IMSP CENTRUL DE SANATATE PEPENI (0329)</t>
  </si>
  <si>
    <t>IMSP CENTRUL DE SANATATE PERESECINA (0330)</t>
  </si>
  <si>
    <t>IMSP CENTRUL DE SANATATE PETRESTI (0331)</t>
  </si>
  <si>
    <t>IMSP CENTRUL DE SANATATE PITUSCA VARZARESTII NOI (0401)</t>
  </si>
  <si>
    <t>IMSP CENTRUL DE SANATATE PRIPICENI RAZESI (0332)</t>
  </si>
  <si>
    <t>IMSP CENTRUL DE SANATATE PRODANESTI (0333)</t>
  </si>
  <si>
    <t>IMSP CENTRUL DE SANATATE PUHOI (0334)</t>
  </si>
  <si>
    <t>IMSP CENTRUL DE SANATATE RACOVAT (0335)</t>
  </si>
  <si>
    <t>IMSP CENTRUL DE SANATATE RADOAIA (0337)</t>
  </si>
  <si>
    <t>IMSP CENTRUL DE SANATATE RASCANI (0338)</t>
  </si>
  <si>
    <t>IMSP CENTRUL DE SANATATE RASPOPENI (0339)</t>
  </si>
  <si>
    <t>IMSP CENTRUL DE SANATATE RAZENI (0340)</t>
  </si>
  <si>
    <t>IMSP CENTRUL DE SANATATE RECEA (0341)</t>
  </si>
  <si>
    <t>IMSP CENTRUL DE SANATATE REZINA (0342)</t>
  </si>
  <si>
    <t>IMSP CENTRUL DE SANATATE ROSCANI (0343)</t>
  </si>
  <si>
    <t>IMSP CENTRUL DE SANATATE RUDI (0345)</t>
  </si>
  <si>
    <t>IMSP CENTRUL DE SANATATE RUSESTII NOI (0346)</t>
  </si>
  <si>
    <t>IMSP CENTRUL DE SANATATE SADACLIA (0347)</t>
  </si>
  <si>
    <t>IMSP CENTRUL DE SANATATE SANATAUCA (0349)</t>
  </si>
  <si>
    <t>IMSP CENTRUL DE SANATATE SANGEREI (0351)</t>
  </si>
  <si>
    <t>IMSP CENTRUL DE SANATATE SANGEREII NOI (0352)</t>
  </si>
  <si>
    <t>IMSP CENTRUL DE SANATATE SARATA GALBENA (0354)</t>
  </si>
  <si>
    <t>IMSP CENTRUL DE SANATATE SARATENI (0356)</t>
  </si>
  <si>
    <t>IMSP CENTRUL DE SANATATE SARATENII VECHI (0357)</t>
  </si>
  <si>
    <t>IMSP CENTRUL DE SANATATE SCULENI (0358)</t>
  </si>
  <si>
    <t>IMSP CENTRUL DE SANATATE SIPOTENI (0360)</t>
  </si>
  <si>
    <t>IMSP CENTRUL DE SANATATE SIRETI (0361)</t>
  </si>
  <si>
    <t>IMSP CENTRUL DE SANATATE SLOBOZIA CREMENE (0362)</t>
  </si>
  <si>
    <t>IMSP CENTRUL DE SANATATE SLOBOZIA MARE (0363)</t>
  </si>
  <si>
    <t>IMSP CENTRUL DE SANATATE SOFIA (0364)</t>
  </si>
  <si>
    <t>IMSP CENTRUL DE SANATATE SOLDANESTI (0365)</t>
  </si>
  <si>
    <t>IMSP CENTRUL DE SANATATE SOROCA (0366)</t>
  </si>
  <si>
    <t>IMSP CENTRUL DE SANATATE SOROCA-NOUA (0367)</t>
  </si>
  <si>
    <t>IMSP CENTRUL DE SANATATE SPEIA (0368)</t>
  </si>
  <si>
    <t>IMSP CENTRUL DE SANATATE STAUCENI (0369)</t>
  </si>
  <si>
    <t>IMSP CENTRUL DE SANATATE STEFAN VODA (0370)</t>
  </si>
  <si>
    <t>IMSP CENTRUL DE SANATATE STRASENI (0371)</t>
  </si>
  <si>
    <t>IMSP CENTRUL DE SANATATE STURZOVCA (0372)</t>
  </si>
  <si>
    <t>IMSP CENTRUL DE SANATATE SURI (0374)</t>
  </si>
  <si>
    <t>IMSP CENTRUL DE SANATATE SUSLENI (0375)</t>
  </si>
  <si>
    <t>IMSP CENTRUL DE SANATATE TALMAZA (0376)</t>
  </si>
  <si>
    <t>IMSP CENTRUL DE SANATATE TANATARI (0377)</t>
  </si>
  <si>
    <t>IMSP CENTRUL DE SANATATE TANTARENI (0378)</t>
  </si>
  <si>
    <t>IMSP CENTRUL DE SANATATE TARACLIA (0379)</t>
  </si>
  <si>
    <t>IMSP CENTRUL DE SANATATE TARIGRAD (0382)</t>
  </si>
  <si>
    <t>IMSP CENTRUL DE SANATATE TAUL (0383)</t>
  </si>
  <si>
    <t>IMSP CENTRUL DE SANATATE TELENESTI (0384)</t>
  </si>
  <si>
    <t>IMSP CENTRUL DE SANATATE TIPALA (0386)</t>
  </si>
  <si>
    <t>IMSP CENTRUL DE SANATATE TOCUZ (0387)</t>
  </si>
  <si>
    <t>IMSP CENTRUL DE SANATATE TOMAI (0388)</t>
  </si>
  <si>
    <t>IMSP CENTRUL DE SANATATE TRUSENI (0390)</t>
  </si>
  <si>
    <t>IMSP CENTRUL DE SANATATE TVARDITA (0391)</t>
  </si>
  <si>
    <t>IMSP CENTRUL DE SANATATE UNGHENI (0392)</t>
  </si>
  <si>
    <t>IMSP CENTRUL DE SANATATE VADENI (0393)</t>
  </si>
  <si>
    <t>IMSP CENTRUL DE SANATATE VADUL LUI VODA (0394)</t>
  </si>
  <si>
    <t>IMSP CENTRUL DE SANATATE VADUL RASCOV (0395)</t>
  </si>
  <si>
    <t>IMSP CENTRUL DE SANATATE VALEA MARE (0397)</t>
  </si>
  <si>
    <t>IMSP CENTRUL DE SANATATE VALEA PERJEI (0398)</t>
  </si>
  <si>
    <t>IMSP CENTRUL DE SANATATE VARATIC (0399)</t>
  </si>
  <si>
    <t>IMSP CENTRUL DE SANATATE VARNITA (0400)</t>
  </si>
  <si>
    <t>IMSP CENTRUL DE SANATATE VASIENI (0402)</t>
  </si>
  <si>
    <t>IMSP CENTRUL DE SANATATE VASILCAU (0403)</t>
  </si>
  <si>
    <t>IMSP CENTRUL DE SANATATE VASILEUTI (0404)</t>
  </si>
  <si>
    <t>IMSP CENTRUL DE SANATATE VATRA (0405)</t>
  </si>
  <si>
    <t>IMSP CENTRUL DE SANATATE VINOGRADOVCA (0406)</t>
  </si>
  <si>
    <t>IMSP CENTRUL DE SANATATE VISOCA (0407)</t>
  </si>
  <si>
    <t>IMSP CENTRUL DE SANATATE VORNICENI (0408)</t>
  </si>
  <si>
    <t>IMSP CENTRUL DE SANATATE VULCANESTI (0409)</t>
  </si>
  <si>
    <t>IMSP CENTRUL DE SANATATE ZAICANI (0410)</t>
  </si>
  <si>
    <t>IMSP CENTRUL DE SANATATE ZARNESTI (0411)</t>
  </si>
  <si>
    <t>IMSP CENTRUL DE SANATATE ZGURITA (0412)</t>
  </si>
  <si>
    <t>IMSP CENTRUL DE SANATATE ZUBRESTI (0413)</t>
  </si>
  <si>
    <t>IMSP CENTRUL MEDICILOR DE FAMILIE FLORESTI (0414)</t>
  </si>
  <si>
    <t>IMSP CENTRUL MEDICILOR DE FAMILIE MUNICIPAL BALTI (0415)</t>
  </si>
  <si>
    <t>IMSP CENTRUL NATIONAL DE ASISTENTA MEDICALA URGENTA PRESPITALICEASCA (0416)</t>
  </si>
  <si>
    <t>IMSP CENTRUL REPUBLICAN DE DIAGNOSTICARE MEDICALA (0417)</t>
  </si>
  <si>
    <t>IMSP CENTRUL REPUBLICAN DE REABILITARE PENTRU COPII (0418)</t>
  </si>
  <si>
    <t>IMSP CENTRUL STOMATOLOGIC MUNICIPAL BALTI (0419)</t>
  </si>
  <si>
    <t>IMSP CENTRUL STOMATOLOGIC MUNICIPAL DE COPII (0420)</t>
  </si>
  <si>
    <t>IMSP CLINICA UNIVERSITARA DE ASISTENTA MEDICALA PRIMARA A USMF N TESTIMITANU (0421)</t>
  </si>
  <si>
    <t>IMSP CLINICA UNIVERSITARA STOMATOLOGICA A USMF N TESTEMITANU (0422)</t>
  </si>
  <si>
    <t>IMSP DISPENSARUL REPUBLICAN DE NARCOLOGIE (0424)</t>
  </si>
  <si>
    <t>IMSP INSTITUTUL DE CARDIOLOGIE (0425)</t>
  </si>
  <si>
    <t>IMSP INSTITUTUL DE MEDICINA URGENTA (0426)</t>
  </si>
  <si>
    <t>IMSP INSTITUTUL DE NEUROLOGIE SI NEUROCHIRURGIE DIOMID GHERMAN (0427)</t>
  </si>
  <si>
    <t>IMSP INSTITUTUL DE PNEUMOLOGIE CHIRIL DRAGANIUC (0428)</t>
  </si>
  <si>
    <t>IMSP INSTITUTUL MAMEI SI COPILULUI (0429)</t>
  </si>
  <si>
    <t>IMSP INSTITUTUL ONCOLOGIC (0430)</t>
  </si>
  <si>
    <t>IMSP MATERNITATEA MUNICIPALA NR 2 (0431)</t>
  </si>
  <si>
    <t>IMSP POLICLINICA DE STAT (0432)</t>
  </si>
  <si>
    <t>IMSP POLICLINICA STOMATOLOGICA REPUBLICANA (0433)</t>
  </si>
  <si>
    <t>IMSP SPITALUL CARPINENI (0434)</t>
  </si>
  <si>
    <t>IMSP SPITALUL CLINIC BALTI (0436)</t>
  </si>
  <si>
    <t>IMSP SPITALUL CLINIC DE PSIHIATRIE (0438)</t>
  </si>
  <si>
    <t>IMSP SPITALUL CLINIC DE RECUPERARE SI INGRIJIRI CRONICE (0435)</t>
  </si>
  <si>
    <t>IMSP SPITALUL CLINIC DE TRAUMATOLOGIE SI ORTOPEDIE (0439)</t>
  </si>
  <si>
    <t>IMSP SPITALUL CLINIC MUNICIPAL DE BOLI CONTAGIOASE DE COPII (0440)</t>
  </si>
  <si>
    <t>IMSP SPITALUL CLINIC MUNICIPAL DE COPII NR 1 (0441)</t>
  </si>
  <si>
    <t>IMSP SPITALUL CLINIC MUNICIPAL DE COPII V IGNATENCO (0442)</t>
  </si>
  <si>
    <t>IMSP SPITALUL CLINIC MUNICIPAL DE FTIZIOPNEUMOLOGIE (0443)</t>
  </si>
  <si>
    <t>IMSP SPITALUL CLINIC MUNICIPAL GHEORGHE PALADI (0444)</t>
  </si>
  <si>
    <t>IMSP SPITALUL CLINIC MUNICIPAL NR 4 (0445)</t>
  </si>
  <si>
    <t>IMSP SPITALUL CLINIC MUNICIPAL SFANTA TREIME (0446)</t>
  </si>
  <si>
    <t>IMSP SPITALUL CLINIC MUNICIPAL SFANTUL ARHANGHEL MIHAIL (0447)</t>
  </si>
  <si>
    <t>IMSP SPITALUL CLINIC REPUBLICAN TIMOFEI MOSNEAGA (0448)</t>
  </si>
  <si>
    <t>IMSP SPITALUL DE PSIHIATRIE BALTI (0450)</t>
  </si>
  <si>
    <t>IMSP SPITALUL DE PSIHIATRIE ORHEI (0451)</t>
  </si>
  <si>
    <t>IMSP SPITALUL DE STAT (0452)</t>
  </si>
  <si>
    <t>IMSP SPITALUL RAIONAL ANENII NOI (0453)</t>
  </si>
  <si>
    <t>IMSP SPITALUL RAIONAL BASARABEASCA (0454)</t>
  </si>
  <si>
    <t>IMSP SPITALUL RAIONAL BRICENI (0455)</t>
  </si>
  <si>
    <t>IMSP SPITALUL RAIONAL CAHUL (0456)</t>
  </si>
  <si>
    <t>IMSP SPITALUL RAIONAL CALARASI (0457)</t>
  </si>
  <si>
    <t>IMSP SPITALUL RAIONAL CANTEMIR (0458)</t>
  </si>
  <si>
    <t>IMSP SPITALUL RAIONAL CAUSENI ANA SI ALEXANDRU (0459)</t>
  </si>
  <si>
    <t>IMSP SPITALUL RAIONAL CEADIR-LUNGA (0460)</t>
  </si>
  <si>
    <t>IMSP SPITALUL RAIONAL CIMISLIA (0461)</t>
  </si>
  <si>
    <t>IMSP SPITALUL RAIONAL COMRAT ISAAC GURFINCHEL (0462)</t>
  </si>
  <si>
    <t>IMSP SPITALUL RAIONAL CRIULENI (0463)</t>
  </si>
  <si>
    <t>IMSP SPITALUL RAIONAL DONDUSENI (0464)</t>
  </si>
  <si>
    <t>IMSP SPITALUL RAIONAL DROCHIA NICOLAE TESTEMITANU (0465)</t>
  </si>
  <si>
    <t>IMSP SPITALUL RAIONAL EDINET (0466)</t>
  </si>
  <si>
    <t>IMSP SPITALUL RAIONAL FALESTI (0467)</t>
  </si>
  <si>
    <t>IMSP SPITALUL RAIONAL FLORESTI (0468)</t>
  </si>
  <si>
    <t>IMSP SPITALUL RAIONAL GLODENI (0469)</t>
  </si>
  <si>
    <t>IMSP SPITALUL RAIONAL HANCESTI (0470)</t>
  </si>
  <si>
    <t>IMSP SPITALUL RAIONAL IALOVENI (0471)</t>
  </si>
  <si>
    <t>IMSP SPITALUL RAIONAL LEOVA (0472)</t>
  </si>
  <si>
    <t>IMSP SPITALUL RAIONAL NISPORENI (0473)</t>
  </si>
  <si>
    <t>IMSP SPITALUL RAIONAL OCNITA (0474)</t>
  </si>
  <si>
    <t>IMSP SPITALUL RAIONAL ORHEI (0475)</t>
  </si>
  <si>
    <t>IMSP SPITALUL RAIONAL RASCANI (0476)</t>
  </si>
  <si>
    <t>IMSP SPITALUL RAIONAL REZINA (0477)</t>
  </si>
  <si>
    <t>IMSP SPITALUL RAIONAL SANGEREI (0478)</t>
  </si>
  <si>
    <t>IMSP SPITALUL RAIONAL SOLDANESTI (0479)</t>
  </si>
  <si>
    <t>IMSP SPITALUL RAIONAL SOROCA A PRISACARI (0480)</t>
  </si>
  <si>
    <t>IMSP SPITALUL RAIONAL STEFAN VODA (0481)</t>
  </si>
  <si>
    <t>IMSP SPITALUL RAIONAL STRASENI (0482)</t>
  </si>
  <si>
    <t>IMSP SPITALUL RAIONAL TARACLIA (0483)</t>
  </si>
  <si>
    <t>IMSP SPITALUL RAIONAL TELENESTI (0484)</t>
  </si>
  <si>
    <t>IMSP SPITALUL RAIONAL UNGHENI (0485)</t>
  </si>
  <si>
    <t>IMSP SPITALUL RAIONAL VULCANESTI (0486)</t>
  </si>
  <si>
    <t>IP STOMATOLOGIE COMRAT (0492)</t>
  </si>
  <si>
    <t>IP STOMATOLOGIE DIN CEADIR-LUNGA (0493)</t>
  </si>
  <si>
    <t>IP STOMATOLOGIE VULCANESTI (0494)</t>
  </si>
  <si>
    <t>SERVICIUL DE INFORMATII SI SECURITATE AL REPUBLICII MOLDOVA (0569)</t>
  </si>
  <si>
    <t>SERVICIUL MEDICAL AL MINISTERULUI AFACERILOR INTERNE (0570)</t>
  </si>
  <si>
    <t>SPITALUL CLINIC MILITAR CENTRAL (0576)</t>
  </si>
  <si>
    <t>Ac cu filtru pentru colectarea soluțiilor (Dispozitiv pentru aspirație/transfer de soluții perfuzabile) (consumabil nr. 661 ) ( 001471 )</t>
  </si>
  <si>
    <t>Ac de unică folosință pentru seringi 18G 1½ (consumabil nr. 663 ) ( 001472 )</t>
  </si>
  <si>
    <t>Ac de unică folosință pentru seringi 20G 1¼ (consumabil nr. 664 ) ( 001473 )</t>
  </si>
  <si>
    <t>Ac de unică folosință pentru seringi 20G 1½ (consumabil nr. 665 ) ( 001474 )</t>
  </si>
  <si>
    <t>Ac de unică folosință pentru seringi 21G 1½ (consumabil nr. 666 ) ( 001475 )</t>
  </si>
  <si>
    <t>Ac de unică folosință pentru seringi 22G 1½ (consumabil nr. 667 ) ( 001476 )</t>
  </si>
  <si>
    <t>Ac de unică folosință pentru seringi 23G 1¼ (consumabil nr. 668 ) ( 001477 )</t>
  </si>
  <si>
    <t>Ac de unică folosință pentru seringi 25G 1 (consumabil nr. 669 ) ( 001478 )</t>
  </si>
  <si>
    <t>Ac de unică folosință pentru seringi 27G 1½ (consumabil nr. 671 ) ( 001480 )</t>
  </si>
  <si>
    <t>Ac de unică folosință pentru seringi 30G 1½ (consumabil nr. 672 ) ( 001481 )</t>
  </si>
  <si>
    <t>Bandă elastică (consumabil nr. 802 ) ( 001482 )</t>
  </si>
  <si>
    <t>Bandaj (Feșe) de tifon, 10m x 10cm, nesterilă, densitatea min. 18g/m2 (consumabil nr. 803 ) ( 001483 )</t>
  </si>
  <si>
    <t>Bandaj (Feșe) de tifon, 10m x 14-15cm, nesterilă, densitatea min. 18 g/m2 (consumabil nr. 804 ) ( 001484 )</t>
  </si>
  <si>
    <t>Bandaj (Feșe) de tifon, 7m x 14cm, nesterilă, densitatea min. 32 g/m2 (consumabil nr. 805 ) ( 001485 )</t>
  </si>
  <si>
    <t>Bandaj (Feșe) de tifon, 7m x 14cm, sterilă, densitatea 32 g/m2 (consumabil nr. 806 ) ( 001486 )</t>
  </si>
  <si>
    <t>Bandaj (Feșe) de tifon,5m x 10cm, nesterilă, densitatea min 32g/m2 (consumabil nr. 807 ) ( 001487 )</t>
  </si>
  <si>
    <t>Bandaj (Feșe) de tifon,5m x 10cm, sterilă, densitatea min. 32 g/m2 (consumabil nr. 808 ) ( 001488 )</t>
  </si>
  <si>
    <t>Bandaj de fixare a cateterelor (consumabil nr. 809 ) ( 001489 )</t>
  </si>
  <si>
    <t>Bandaj elastic - 2 m x 8cm (consumabil nr. 810 ) ( 001490 )</t>
  </si>
  <si>
    <t>Bandaj elastic - 3 m x 20cm (consumabil nr. 811 ) ( 001491 )</t>
  </si>
  <si>
    <t>Bandaj elastic - 3-4 m x 10cm (consumabil nr. 812 ) ( 001492 )</t>
  </si>
  <si>
    <t>Bandaj elastic - 5-7 m x 15cm (consumabil nr. 813 ) ( 001493 )</t>
  </si>
  <si>
    <t>Bandaj ghipsat, 10cm x 270cm, modelare 4-7 min (consumabil nr. 814 ) ( 001494 )</t>
  </si>
  <si>
    <t>Bandaj ghipsat, 10cm x 270cm, modelare 8-12 min (consumabil nr. 815 ) ( 001495 )</t>
  </si>
  <si>
    <t>Bandaj ghipsat, 10cm x 270cm, modelare până la 3 min (consumabil nr. 816 ) ( 001496 )</t>
  </si>
  <si>
    <t>Bandaj ghipsat, 15cm x 270cm, modelare 4-7 min (consumabil nr. 817 ) ( 001497 )</t>
  </si>
  <si>
    <t>Bandaj ghipsat, 15cm x 270cm, modelare 8-12 min (consumabil nr. 818 ) ( 001498 )</t>
  </si>
  <si>
    <t>Bandaj ghipsat, 15cm x 270cm, modelare până la 3 min (consumabil nr. 819 ) ( 001499 )</t>
  </si>
  <si>
    <t>Bandaj ghipsat, 20cm x 270cm, modelare 4-7 min (consumabil nr. 820 ) ( 001500 )</t>
  </si>
  <si>
    <t>Bandaj ghipsat, 20cm x 270cm, modelare 8-12 min (consumabil nr. 821 ) ( 001501 )</t>
  </si>
  <si>
    <t>Bandaj ghipsat, 20cm x 270cm, modelare până la 3 min (consumabil nr. 822 ) ( 001502 )</t>
  </si>
  <si>
    <t>Ciorapi antitromboflebitici S (consumabil nr. 1040 ) ( 001509 )</t>
  </si>
  <si>
    <t>Ciorapi antitromboflebitici M (consumabil nr. 1041 ) ( 001510 )</t>
  </si>
  <si>
    <t>Ciorapi antitromboflebitici L (consumabil nr. 1042 ) ( 001511 )</t>
  </si>
  <si>
    <t>Ciorapi antitromboflebitici XL (consumabil nr. 1043 ) ( 001512 )</t>
  </si>
  <si>
    <t>Ciorapi antitromboflebitici XXL (consumabil nr. 1044 ) ( 001513 )</t>
  </si>
  <si>
    <t>Ciorapi antitromboflebitici XXXL (consumabil nr. 1045 ) ( 001514 )</t>
  </si>
  <si>
    <t>Emplastru - 1cmx500cm (consumabil nr. 1103 ) ( 001515 )</t>
  </si>
  <si>
    <t>Emplastru - 1.25cmx500cm (consumabil nr. 1104 ) ( 001516 )</t>
  </si>
  <si>
    <t>Emplastru 2,5cm x 7,2cm (consumabil nr. 1105 ) ( 001517 )</t>
  </si>
  <si>
    <t>Emplastru - 2.5cmx500cm (consumabil nr. 1106 ) ( 001518 )</t>
  </si>
  <si>
    <t>Emplastru - 2.5cmx500cm, Mătase (consumabil nr. 1107 ) ( 001519 )</t>
  </si>
  <si>
    <t>Emplastru - 5cmx500cm (consumabil nr. 1108 ) ( 001520 )</t>
  </si>
  <si>
    <t>Emplastru - 5cmx500cm, Mătase (consumabil nr. 1109 ) ( 001521 )</t>
  </si>
  <si>
    <t>Emplastru Bandă 6x10cm (consumabil nr. 1110 ) ( 001522 )</t>
  </si>
  <si>
    <t>Emplastru Bandă 10cmx10m (consumabil nr. 1111 ) ( 001523 )</t>
  </si>
  <si>
    <t>Emplastru bactericid (consumabil nr. 1112 ) ( 001524 )</t>
  </si>
  <si>
    <t>Emplastru special pentru protecția ochilor în timpul anesteziei (consumabil nr. 1113 ) ( 001525 )</t>
  </si>
  <si>
    <t>Emplastru steril autoadeziv 8cmx10cm (consumabil nr. 1114 ) ( 001526 )</t>
  </si>
  <si>
    <t>Emplastru steril autoadeziv 10cmx25cm (consumabil nr. 1115 ) ( 001527 )</t>
  </si>
  <si>
    <t>Garou hemostatic din latex (consumabil nr. 1122 ) ( 001530 )</t>
  </si>
  <si>
    <t>Garou hemostatic fără latex (consumabil nr. 1123 ) ( 001531 )</t>
  </si>
  <si>
    <t>Injector seringă pentru perfuzie (consumabil nr. 1149 ) ( 001532 )</t>
  </si>
  <si>
    <t>Manșete de perfuzie sub presiune (consumabil nr. 1172 ) ( 001534 )</t>
  </si>
  <si>
    <t>Mănuși chirurgicale, sterile, din latex, cu pudră, N 6 (consumabil nr. 1178 ) ( 001540 )</t>
  </si>
  <si>
    <t>Mănuși chirurgicale, sterile, din latex, cu pudră, N 7 (consumabil nr. 1179 ) ( 001541 )</t>
  </si>
  <si>
    <t>Mănuși chirurgicale, sterile, din latex, cu pudră, N 7.5 (consumabil nr. 1180 ) ( 001542 )</t>
  </si>
  <si>
    <t>Mănuși chirurgicale, sterile, din latex, cu pudră, N 8 (consumabil nr. 1181 ) ( 001543 )</t>
  </si>
  <si>
    <t>Mănuși chirurgicale, sterile, din latex, cu pudră, N 8.5 (consumabil nr. 1182 ) ( 001544 )</t>
  </si>
  <si>
    <t>Mănuși chirurgicale, sterile, din latex, cu pudră, N 9 (consumabil nr. 1183 ) ( 001545 )</t>
  </si>
  <si>
    <t>Mănuși chirurgicale, sterile, din latex, fără pudră, 270mm, N 7 (consumabil nr. 1184 ) ( 001546 )</t>
  </si>
  <si>
    <t>Mănuşi chirurgicale, sterile, din latex, 270mm, fără pudră N 7.5 (consumabil nr. 1185 ) ( 001547 )</t>
  </si>
  <si>
    <t>Mănuşi chirurgicale, sterile, din latex, fără pudră, 270mm, N 8.0 (consumabil nr. 1186 ) ( 001548 )</t>
  </si>
  <si>
    <t>Mănuşi chirurgicale, sterile, din latex, fără pudră 280mm, N 8.5 (consumabil nr. 1187 ) ( 001549 )</t>
  </si>
  <si>
    <t>Mănuși chirurgicale, sterile, din latex, fără pudră, N 6 (consumabil nr. 1188 ) ( 001550 )</t>
  </si>
  <si>
    <t>Mănuși chirurgicale, sterile, din latex, fără pudră, N 7 (consumabil nr. 1189 ) ( 001551 )</t>
  </si>
  <si>
    <t>Mănuși chirurgicale, sterile, din latex, fără pudră, N 7.5 (consumabil nr. 1190 ) ( 001552 )</t>
  </si>
  <si>
    <t>Mănuși chirurgicale, sterile, din latex, fără pudră, N 8 (consumabil nr. 1191 ) ( 001553 )</t>
  </si>
  <si>
    <t>Mănuși chirurgicale, sterile, din latex, fără pudră, N 8.5 (consumabil nr. 1192 ) ( 001554 )</t>
  </si>
  <si>
    <t>Mănuși chirurgicale, sterile, din latex, fără pudră, N 9 (consumabil nr. 1193 ) ( 001555 )</t>
  </si>
  <si>
    <t>Mănuşi din polietilenă (consumabil nr. 1204 ) ( 001556 )</t>
  </si>
  <si>
    <t>Mănuşi pentru examinare, latex, netede, fără pudră, Nesterile, S (consumabil nr. 1205 ) ( 001557 )</t>
  </si>
  <si>
    <t>Mănuşi pentru examinare, latex, netede, fără pudră, Nesterile, M (consumabil nr. 1206 ) ( 001558 )</t>
  </si>
  <si>
    <t>Mănuşi pentru examinare, latex, netede, fără pudră, Nesterile, L (consumabil nr. 1207 ) ( 001559 )</t>
  </si>
  <si>
    <t>Mănuşi pentru examinare, latex, netede, fără pudră, Nesterile, XL (consumabil nr. 1208 ) ( 001560 )</t>
  </si>
  <si>
    <t>Mănuşi pentru examinare, netede, latex cu pudră, Nesterile, S (consumabil nr. 1209 ) ( 001561 )</t>
  </si>
  <si>
    <t>Mănuşi pentru examinare, netede, latex cu pudră, Nesterile, M (consumabil nr. 1210 ) ( 001562 )</t>
  </si>
  <si>
    <t>Mănuşi pentru examinare, netede, latex cu pudră, Nesterile, L (consumabil nr. 1211 ) ( 001563 )</t>
  </si>
  <si>
    <t>Mănuşi pentru examinare, netede, latex cu pudră, Nesterile, XL (consumabil nr. 1212 ) ( 001564 )</t>
  </si>
  <si>
    <t>Mănuşi pentru examinare, netede, nitril, fără pudră, Nesterile, S (consumabil nr. 1213 ) ( 001565 )</t>
  </si>
  <si>
    <t>Mănuşi pentru examinare, netede, nitril, fără pudră, Nesterile, M (consumabil nr. 1214 ) ( 001566 )</t>
  </si>
  <si>
    <t>Mănuşi pentru examinare, netede, nitril, fără pudră, Nesterile, L (consumabil nr. 1215 ) ( 001567 )</t>
  </si>
  <si>
    <t>Mănuşi pentru examinare, netede, nitril, fără pudră, Nesterile, XL (consumabil nr. 1216 ) ( 001568 )</t>
  </si>
  <si>
    <t>Mănuşi pentru examinare, netede, vinil, nesterile, S (consumabil nr. 1217 ) ( 001569 )</t>
  </si>
  <si>
    <t>Mănuşi pentru examinare, netede, vinil, nesterile, M (consumabil nr. 1218 ) ( 001570 )</t>
  </si>
  <si>
    <t>Mănuşi pentru examinare, netede, vinil, nesterile, L (consumabil nr. 1219 ) ( 001571 )</t>
  </si>
  <si>
    <t>Mănuşi pentru examinare, netede, vinil, nesterile, XL (consumabil nr. 1220 ) ( 001572 )</t>
  </si>
  <si>
    <t>Mănuși pentru îngrijirea igienică a pacientului (consumabil nr. 1221 ) ( 001573 )</t>
  </si>
  <si>
    <t>Mănuşi sterile ortopedice. Mărimea 7,5 (consumabil nr. 1222 ) ( 001574 )</t>
  </si>
  <si>
    <t>Mănuşi sterile ortopedice. Mărimea 8 (consumabil nr. 1223 ) ( 001575 )</t>
  </si>
  <si>
    <t>Mănuşi sterile ortopedice. Mărimea 8,5 (consumabil nr. 1224 ) ( 001576 )</t>
  </si>
  <si>
    <t>Mască chirurgicală avansată - SMS (consumabil nr. 1225 ) ( 001577 )</t>
  </si>
  <si>
    <t>Mască de examinare simplă (consumabil nr. 1226 ) ( 001578 )</t>
  </si>
  <si>
    <t>Pansament absorbant oftalmic (consumabil nr. 1292 ) ( 001579 )</t>
  </si>
  <si>
    <t>Pansament adeziv 9x20cm (consumabil nr. 1293 ) ( 001580 )</t>
  </si>
  <si>
    <t>Pansament adeziv 9x35cm (consumabil nr. 1294 ) ( 001581 )</t>
  </si>
  <si>
    <t>Pansament adeziv hipoalergenic pentru ochi (consumabil nr. 1295 ) ( 001582 )</t>
  </si>
  <si>
    <t>Pansament pentru cateter periferic (consumabil nr. 1296 ) ( 001583 )</t>
  </si>
  <si>
    <t>Pansament pentru cateter periferic și subclaviar (consumabil nr. 1297 ) ( 001584 )</t>
  </si>
  <si>
    <t>Pansament pentru cateter subclaviar (consumabil nr. 1298 ) ( 001585 )</t>
  </si>
  <si>
    <t>Pansament steril adeziv 5x7cm (consumabil nr. 1299 ) ( 001586 )</t>
  </si>
  <si>
    <t>Pansament steril adeziv 10x10cm (consumabil nr. 1300 ) ( 001587 )</t>
  </si>
  <si>
    <t>Pansament steril adeziv 10x30cm (consumabil nr. 1301 ) ( 001588 )</t>
  </si>
  <si>
    <t>Pompă elastometrică (consumabil nr. 1323 ) ( 001589 )</t>
  </si>
  <si>
    <t>Prelungitor pentru sisteme infuzie (consumabil nr. 1326 ) ( 001592 )</t>
  </si>
  <si>
    <t>Prelungitor pentru sisteme infuzie (presiune înaltă), opace (consumabil nr. 1327 ) ( 001593 )</t>
  </si>
  <si>
    <t>Prelungitor pentru sisteme infuzie, pediatrice (consumabil nr. 1329 ) ( 001595 )</t>
  </si>
  <si>
    <t>Rampă de robinete cu 5 canale pentru infuzii multiple (consumabil nr. 1341 ) ( 001596 )</t>
  </si>
  <si>
    <t>Robinet tridirecțional steril, cu linie de extensie (consumabil nr. 1350 ) ( 001597 )</t>
  </si>
  <si>
    <t>Robinet tridirecțional steril, fără linie de extensie (consumabil nr. 1351 ) ( 001598 )</t>
  </si>
  <si>
    <t>Seringă cu ac, 10ml sau 12ml, ac 21Gx1½ (consumabil nr. 1373 ) ( 001599 )</t>
  </si>
  <si>
    <t>Seringă cu ac, 10ml sau 12ml, ac 22Gx1½ (consumabil nr. 1374 ) ( 001600 )</t>
  </si>
  <si>
    <t>Seringă cu ac, 20ml sau 24ml, ac 20Gx1½ (consumabil nr. 1375 ) ( 001601 )</t>
  </si>
  <si>
    <t>Seringă cu ac, 20ml sau 24ml, ac 21Gx1½ (consumabil nr. 1376 ) ( 001602 )</t>
  </si>
  <si>
    <t>Seringă cu ac, 2ml sau 3ml, ac 23Gx1 (consumabil nr. 1377 ) ( 001603 )</t>
  </si>
  <si>
    <t>Seringă cu ac, 2ml sau 3ml, ac 23Gx1¼ (consumabil nr. 1378 ) ( 001604 )</t>
  </si>
  <si>
    <t>Seringă cu ac,5ml sau 6ml, ac 22Gx1¼ (consumabil nr. 1379 ) ( 001605 )</t>
  </si>
  <si>
    <t>Seringă cu ac,5ml sau 6ml, ac 22Gx1½ (consumabil nr. 1380 ) ( 001606 )</t>
  </si>
  <si>
    <t>Seringă fără ac, 2ml (consumabil nr. 1387 ) ( 001611 )</t>
  </si>
  <si>
    <t>Seringă fără ac, 5ml (consumabil nr. 1388 ) ( 001612 )</t>
  </si>
  <si>
    <t>Seringă fără ac, 20ml (consumabil nr. 1389 ) ( 001613 )</t>
  </si>
  <si>
    <t>Seringă Jane 60 ml (consumabil nr. 1391 ) ( 001615 )</t>
  </si>
  <si>
    <t>Seringă Jane 100 ml (consumabil nr. 1392 ) ( 001616 )</t>
  </si>
  <si>
    <t>Seringă Jane 150 ml (consumabil nr. 1393 ) ( 001617 )</t>
  </si>
  <si>
    <t>Seringă sterilă cu ac nedetașabil, pentru insulină, ac ≥29G (consumabil nr. 1395 ) ( 001619 )</t>
  </si>
  <si>
    <t>Set de perfuzie cu filtru (consumabil nr. 1452 ) ( 001624 )</t>
  </si>
  <si>
    <t>Sistem de perfuzie a soluţiilor cu ac metalic (consumabil nr. 1572 ) ( 001625 )</t>
  </si>
  <si>
    <t>Sistem de perfuzie a soluţiilor cu ac metalic (fără manșon) (consumabil nr. 1573 ) ( 001626 )</t>
  </si>
  <si>
    <t>Sistem de perfuzie cu dozator de debit integrat, Sistema Intrafix (consumabil nr. 1574 ) ( 001627 )</t>
  </si>
  <si>
    <t>Sistem de transfuzie a sângelui, cu ac polimer (consumabil nr. 1576 ) ( 001628 )</t>
  </si>
  <si>
    <t>Tifon medical nesteril, 90cm, densitatea min. 32 g/m2 (consumabil nr. 1679 ) ( 001629 )</t>
  </si>
  <si>
    <t>Robinete 3-directionale (consumabil suplimentar ) ( 001633 )</t>
  </si>
  <si>
    <t>Total</t>
  </si>
  <si>
    <t>Cantitate acord</t>
  </si>
  <si>
    <t>Diferența</t>
  </si>
  <si>
    <t xml:space="preserve"> IMSP SPITALUL CLINIC DE BOLI INFECTIOASE T CIORBA, locația de pe bd.Ștefan cel Mare și Sfânt, 163, mun.Chișinău</t>
  </si>
  <si>
    <t xml:space="preserve"> IMSP SPITALUL CLINIC DE BOLI INFECTIOASE T CIORBA, locația de pe str.Costiujeni 51, or.Codru, mun.Chișinău</t>
  </si>
  <si>
    <t>Denumire lot</t>
  </si>
  <si>
    <t>Nr. Lot</t>
  </si>
  <si>
    <t>LOT ANULAT. Vată medicală nesterilă, 50-70g (consumabil nr. 1784 ) ( 001630 )</t>
  </si>
  <si>
    <t>LOT ANULAT. Vată medicală nesterilă, 100g (consumabil nr. 1785 ) ( 001631 )</t>
  </si>
  <si>
    <t>LOT ANULAT. Vată medicală nesterilă, 200-250g (consumabil nr. 1786 ) ( 001632 )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</si>
</sst>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2">
    <cellStyle name="Normal_Sheet1" xfId="1" xr:uid="{4E511DFA-3BA0-4E56-B57F-22FEDD5426C5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32C78-2F2B-49D8-8724-B041D262A763}">
  <dimension ref="A1:MH136"/>
  <sheetViews>
    <sheetView tabSelected="1" topLeftCell="ET1" workbookViewId="0">
      <selection activeCell="FL1" sqref="FL1"/>
    </sheetView>
  </sheetViews>
  <sheetFormatPr defaultRowHeight="12.75" x14ac:dyDescent="0.25"/>
  <cols>
    <col min="1" max="1" width="9.140625" style="1"/>
    <col min="2" max="2" width="44" style="1" customWidth="1"/>
    <col min="3" max="343" width="9.140625" style="1" customWidth="1"/>
    <col min="344" max="344" width="11.42578125" style="1" customWidth="1"/>
    <col min="345" max="16384" width="9.140625" style="1"/>
  </cols>
  <sheetData>
    <row r="1" spans="1:346" ht="62.25" customHeight="1" x14ac:dyDescent="0.25">
      <c r="A1" s="2" t="s">
        <v>477</v>
      </c>
      <c r="B1" s="2" t="s">
        <v>476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30</v>
      </c>
      <c r="AH1" s="2" t="s">
        <v>31</v>
      </c>
      <c r="AI1" s="2" t="s">
        <v>32</v>
      </c>
      <c r="AJ1" s="2" t="s">
        <v>33</v>
      </c>
      <c r="AK1" s="2" t="s">
        <v>34</v>
      </c>
      <c r="AL1" s="2" t="s">
        <v>35</v>
      </c>
      <c r="AM1" s="2" t="s">
        <v>36</v>
      </c>
      <c r="AN1" s="2" t="s">
        <v>37</v>
      </c>
      <c r="AO1" s="2" t="s">
        <v>38</v>
      </c>
      <c r="AP1" s="2" t="s">
        <v>39</v>
      </c>
      <c r="AQ1" s="2" t="s">
        <v>40</v>
      </c>
      <c r="AR1" s="2" t="s">
        <v>41</v>
      </c>
      <c r="AS1" s="2" t="s">
        <v>42</v>
      </c>
      <c r="AT1" s="2" t="s">
        <v>43</v>
      </c>
      <c r="AU1" s="2" t="s">
        <v>44</v>
      </c>
      <c r="AV1" s="2" t="s">
        <v>45</v>
      </c>
      <c r="AW1" s="2" t="s">
        <v>46</v>
      </c>
      <c r="AX1" s="2" t="s">
        <v>47</v>
      </c>
      <c r="AY1" s="2" t="s">
        <v>48</v>
      </c>
      <c r="AZ1" s="2" t="s">
        <v>49</v>
      </c>
      <c r="BA1" s="2" t="s">
        <v>50</v>
      </c>
      <c r="BB1" s="2" t="s">
        <v>51</v>
      </c>
      <c r="BC1" s="2" t="s">
        <v>52</v>
      </c>
      <c r="BD1" s="2" t="s">
        <v>53</v>
      </c>
      <c r="BE1" s="2" t="s">
        <v>54</v>
      </c>
      <c r="BF1" s="2" t="s">
        <v>55</v>
      </c>
      <c r="BG1" s="2" t="s">
        <v>56</v>
      </c>
      <c r="BH1" s="2" t="s">
        <v>57</v>
      </c>
      <c r="BI1" s="2" t="s">
        <v>58</v>
      </c>
      <c r="BJ1" s="2" t="s">
        <v>59</v>
      </c>
      <c r="BK1" s="2" t="s">
        <v>60</v>
      </c>
      <c r="BL1" s="2" t="s">
        <v>61</v>
      </c>
      <c r="BM1" s="2" t="s">
        <v>62</v>
      </c>
      <c r="BN1" s="2" t="s">
        <v>63</v>
      </c>
      <c r="BO1" s="2" t="s">
        <v>64</v>
      </c>
      <c r="BP1" s="2" t="s">
        <v>65</v>
      </c>
      <c r="BQ1" s="2" t="s">
        <v>66</v>
      </c>
      <c r="BR1" s="2" t="s">
        <v>67</v>
      </c>
      <c r="BS1" s="2" t="s">
        <v>68</v>
      </c>
      <c r="BT1" s="2" t="s">
        <v>69</v>
      </c>
      <c r="BU1" s="2" t="s">
        <v>70</v>
      </c>
      <c r="BV1" s="2" t="s">
        <v>71</v>
      </c>
      <c r="BW1" s="2" t="s">
        <v>72</v>
      </c>
      <c r="BX1" s="2" t="s">
        <v>73</v>
      </c>
      <c r="BY1" s="2" t="s">
        <v>74</v>
      </c>
      <c r="BZ1" s="2" t="s">
        <v>75</v>
      </c>
      <c r="CA1" s="2" t="s">
        <v>76</v>
      </c>
      <c r="CB1" s="2" t="s">
        <v>77</v>
      </c>
      <c r="CC1" s="2" t="s">
        <v>78</v>
      </c>
      <c r="CD1" s="2" t="s">
        <v>79</v>
      </c>
      <c r="CE1" s="2" t="s">
        <v>80</v>
      </c>
      <c r="CF1" s="2" t="s">
        <v>81</v>
      </c>
      <c r="CG1" s="2" t="s">
        <v>82</v>
      </c>
      <c r="CH1" s="2" t="s">
        <v>83</v>
      </c>
      <c r="CI1" s="2" t="s">
        <v>84</v>
      </c>
      <c r="CJ1" s="2" t="s">
        <v>85</v>
      </c>
      <c r="CK1" s="2" t="s">
        <v>86</v>
      </c>
      <c r="CL1" s="2" t="s">
        <v>87</v>
      </c>
      <c r="CM1" s="2" t="s">
        <v>88</v>
      </c>
      <c r="CN1" s="2" t="s">
        <v>89</v>
      </c>
      <c r="CO1" s="2" t="s">
        <v>90</v>
      </c>
      <c r="CP1" s="2" t="s">
        <v>91</v>
      </c>
      <c r="CQ1" s="2" t="s">
        <v>92</v>
      </c>
      <c r="CR1" s="2" t="s">
        <v>93</v>
      </c>
      <c r="CS1" s="2" t="s">
        <v>94</v>
      </c>
      <c r="CT1" s="2" t="s">
        <v>95</v>
      </c>
      <c r="CU1" s="2" t="s">
        <v>96</v>
      </c>
      <c r="CV1" s="2" t="s">
        <v>97</v>
      </c>
      <c r="CW1" s="2" t="s">
        <v>98</v>
      </c>
      <c r="CX1" s="2" t="s">
        <v>99</v>
      </c>
      <c r="CY1" s="2" t="s">
        <v>100</v>
      </c>
      <c r="CZ1" s="2" t="s">
        <v>101</v>
      </c>
      <c r="DA1" s="2" t="s">
        <v>102</v>
      </c>
      <c r="DB1" s="2" t="s">
        <v>103</v>
      </c>
      <c r="DC1" s="2" t="s">
        <v>104</v>
      </c>
      <c r="DD1" s="2" t="s">
        <v>105</v>
      </c>
      <c r="DE1" s="2" t="s">
        <v>106</v>
      </c>
      <c r="DF1" s="2" t="s">
        <v>107</v>
      </c>
      <c r="DG1" s="2" t="s">
        <v>108</v>
      </c>
      <c r="DH1" s="2" t="s">
        <v>109</v>
      </c>
      <c r="DI1" s="2" t="s">
        <v>110</v>
      </c>
      <c r="DJ1" s="2" t="s">
        <v>111</v>
      </c>
      <c r="DK1" s="2" t="s">
        <v>112</v>
      </c>
      <c r="DL1" s="2" t="s">
        <v>113</v>
      </c>
      <c r="DM1" s="2" t="s">
        <v>114</v>
      </c>
      <c r="DN1" s="2" t="s">
        <v>115</v>
      </c>
      <c r="DO1" s="2" t="s">
        <v>116</v>
      </c>
      <c r="DP1" s="2" t="s">
        <v>117</v>
      </c>
      <c r="DQ1" s="2" t="s">
        <v>118</v>
      </c>
      <c r="DR1" s="2" t="s">
        <v>119</v>
      </c>
      <c r="DS1" s="2" t="s">
        <v>120</v>
      </c>
      <c r="DT1" s="2" t="s">
        <v>121</v>
      </c>
      <c r="DU1" s="2" t="s">
        <v>122</v>
      </c>
      <c r="DV1" s="2" t="s">
        <v>123</v>
      </c>
      <c r="DW1" s="2" t="s">
        <v>124</v>
      </c>
      <c r="DX1" s="2" t="s">
        <v>125</v>
      </c>
      <c r="DY1" s="2" t="s">
        <v>126</v>
      </c>
      <c r="DZ1" s="2" t="s">
        <v>127</v>
      </c>
      <c r="EA1" s="2" t="s">
        <v>128</v>
      </c>
      <c r="EB1" s="2" t="s">
        <v>129</v>
      </c>
      <c r="EC1" s="2" t="s">
        <v>130</v>
      </c>
      <c r="ED1" s="2" t="s">
        <v>131</v>
      </c>
      <c r="EE1" s="2" t="s">
        <v>132</v>
      </c>
      <c r="EF1" s="2" t="s">
        <v>133</v>
      </c>
      <c r="EG1" s="2" t="s">
        <v>134</v>
      </c>
      <c r="EH1" s="2" t="s">
        <v>135</v>
      </c>
      <c r="EI1" s="2" t="s">
        <v>136</v>
      </c>
      <c r="EJ1" s="2" t="s">
        <v>137</v>
      </c>
      <c r="EK1" s="2" t="s">
        <v>138</v>
      </c>
      <c r="EL1" s="2" t="s">
        <v>139</v>
      </c>
      <c r="EM1" s="2" t="s">
        <v>140</v>
      </c>
      <c r="EN1" s="2" t="s">
        <v>141</v>
      </c>
      <c r="EO1" s="2" t="s">
        <v>142</v>
      </c>
      <c r="EP1" s="2" t="s">
        <v>143</v>
      </c>
      <c r="EQ1" s="2" t="s">
        <v>144</v>
      </c>
      <c r="ER1" s="2" t="s">
        <v>145</v>
      </c>
      <c r="ES1" s="2" t="s">
        <v>146</v>
      </c>
      <c r="ET1" s="2" t="s">
        <v>147</v>
      </c>
      <c r="EU1" s="2" t="s">
        <v>148</v>
      </c>
      <c r="EV1" s="2" t="s">
        <v>149</v>
      </c>
      <c r="EW1" s="2" t="s">
        <v>150</v>
      </c>
      <c r="EX1" s="2" t="s">
        <v>151</v>
      </c>
      <c r="EY1" s="2" t="s">
        <v>152</v>
      </c>
      <c r="EZ1" s="2" t="s">
        <v>153</v>
      </c>
      <c r="FA1" s="2" t="s">
        <v>154</v>
      </c>
      <c r="FB1" s="2" t="s">
        <v>155</v>
      </c>
      <c r="FC1" s="2" t="s">
        <v>156</v>
      </c>
      <c r="FD1" s="2" t="s">
        <v>157</v>
      </c>
      <c r="FE1" s="2" t="s">
        <v>158</v>
      </c>
      <c r="FF1" s="2" t="s">
        <v>159</v>
      </c>
      <c r="FG1" s="2" t="s">
        <v>160</v>
      </c>
      <c r="FH1" s="2" t="s">
        <v>161</v>
      </c>
      <c r="FI1" s="2" t="s">
        <v>162</v>
      </c>
      <c r="FJ1" s="2" t="s">
        <v>163</v>
      </c>
      <c r="FK1" s="2" t="s">
        <v>164</v>
      </c>
      <c r="FL1" s="2" t="s">
        <v>165</v>
      </c>
      <c r="FM1" s="2" t="s">
        <v>166</v>
      </c>
      <c r="FN1" s="2" t="s">
        <v>167</v>
      </c>
      <c r="FO1" s="2" t="s">
        <v>168</v>
      </c>
      <c r="FP1" s="2" t="s">
        <v>169</v>
      </c>
      <c r="FQ1" s="2" t="s">
        <v>170</v>
      </c>
      <c r="FR1" s="2" t="s">
        <v>171</v>
      </c>
      <c r="FS1" s="2" t="s">
        <v>172</v>
      </c>
      <c r="FT1" s="2" t="s">
        <v>173</v>
      </c>
      <c r="FU1" s="2" t="s">
        <v>174</v>
      </c>
      <c r="FV1" s="2" t="s">
        <v>175</v>
      </c>
      <c r="FW1" s="2" t="s">
        <v>176</v>
      </c>
      <c r="FX1" s="2" t="s">
        <v>177</v>
      </c>
      <c r="FY1" s="2" t="s">
        <v>178</v>
      </c>
      <c r="FZ1" s="2" t="s">
        <v>179</v>
      </c>
      <c r="GA1" s="2" t="s">
        <v>180</v>
      </c>
      <c r="GB1" s="2" t="s">
        <v>181</v>
      </c>
      <c r="GC1" s="2" t="s">
        <v>182</v>
      </c>
      <c r="GD1" s="2" t="s">
        <v>183</v>
      </c>
      <c r="GE1" s="2" t="s">
        <v>184</v>
      </c>
      <c r="GF1" s="2" t="s">
        <v>185</v>
      </c>
      <c r="GG1" s="2" t="s">
        <v>186</v>
      </c>
      <c r="GH1" s="2" t="s">
        <v>187</v>
      </c>
      <c r="GI1" s="2" t="s">
        <v>188</v>
      </c>
      <c r="GJ1" s="2" t="s">
        <v>189</v>
      </c>
      <c r="GK1" s="2" t="s">
        <v>190</v>
      </c>
      <c r="GL1" s="2" t="s">
        <v>191</v>
      </c>
      <c r="GM1" s="2" t="s">
        <v>192</v>
      </c>
      <c r="GN1" s="2" t="s">
        <v>193</v>
      </c>
      <c r="GO1" s="2" t="s">
        <v>194</v>
      </c>
      <c r="GP1" s="2" t="s">
        <v>195</v>
      </c>
      <c r="GQ1" s="2" t="s">
        <v>196</v>
      </c>
      <c r="GR1" s="2" t="s">
        <v>197</v>
      </c>
      <c r="GS1" s="2" t="s">
        <v>198</v>
      </c>
      <c r="GT1" s="2" t="s">
        <v>199</v>
      </c>
      <c r="GU1" s="2" t="s">
        <v>200</v>
      </c>
      <c r="GV1" s="2" t="s">
        <v>201</v>
      </c>
      <c r="GW1" s="2" t="s">
        <v>202</v>
      </c>
      <c r="GX1" s="2" t="s">
        <v>203</v>
      </c>
      <c r="GY1" s="2" t="s">
        <v>204</v>
      </c>
      <c r="GZ1" s="2" t="s">
        <v>205</v>
      </c>
      <c r="HA1" s="2" t="s">
        <v>206</v>
      </c>
      <c r="HB1" s="2" t="s">
        <v>207</v>
      </c>
      <c r="HC1" s="2" t="s">
        <v>208</v>
      </c>
      <c r="HD1" s="2" t="s">
        <v>209</v>
      </c>
      <c r="HE1" s="2" t="s">
        <v>210</v>
      </c>
      <c r="HF1" s="2" t="s">
        <v>211</v>
      </c>
      <c r="HG1" s="2" t="s">
        <v>212</v>
      </c>
      <c r="HH1" s="2" t="s">
        <v>213</v>
      </c>
      <c r="HI1" s="2" t="s">
        <v>214</v>
      </c>
      <c r="HJ1" s="2" t="s">
        <v>215</v>
      </c>
      <c r="HK1" s="2" t="s">
        <v>216</v>
      </c>
      <c r="HL1" s="2" t="s">
        <v>217</v>
      </c>
      <c r="HM1" s="2" t="s">
        <v>218</v>
      </c>
      <c r="HN1" s="2" t="s">
        <v>219</v>
      </c>
      <c r="HO1" s="2" t="s">
        <v>220</v>
      </c>
      <c r="HP1" s="2" t="s">
        <v>221</v>
      </c>
      <c r="HQ1" s="2" t="s">
        <v>222</v>
      </c>
      <c r="HR1" s="2" t="s">
        <v>223</v>
      </c>
      <c r="HS1" s="2" t="s">
        <v>224</v>
      </c>
      <c r="HT1" s="2" t="s">
        <v>225</v>
      </c>
      <c r="HU1" s="2" t="s">
        <v>226</v>
      </c>
      <c r="HV1" s="2" t="s">
        <v>227</v>
      </c>
      <c r="HW1" s="2" t="s">
        <v>228</v>
      </c>
      <c r="HX1" s="2" t="s">
        <v>229</v>
      </c>
      <c r="HY1" s="2" t="s">
        <v>230</v>
      </c>
      <c r="HZ1" s="2" t="s">
        <v>231</v>
      </c>
      <c r="IA1" s="2" t="s">
        <v>232</v>
      </c>
      <c r="IB1" s="2" t="s">
        <v>233</v>
      </c>
      <c r="IC1" s="2" t="s">
        <v>234</v>
      </c>
      <c r="ID1" s="2" t="s">
        <v>235</v>
      </c>
      <c r="IE1" s="2" t="s">
        <v>236</v>
      </c>
      <c r="IF1" s="2" t="s">
        <v>237</v>
      </c>
      <c r="IG1" s="2" t="s">
        <v>238</v>
      </c>
      <c r="IH1" s="2" t="s">
        <v>239</v>
      </c>
      <c r="II1" s="2" t="s">
        <v>240</v>
      </c>
      <c r="IJ1" s="2" t="s">
        <v>241</v>
      </c>
      <c r="IK1" s="2" t="s">
        <v>242</v>
      </c>
      <c r="IL1" s="2" t="s">
        <v>243</v>
      </c>
      <c r="IM1" s="2" t="s">
        <v>244</v>
      </c>
      <c r="IN1" s="2" t="s">
        <v>245</v>
      </c>
      <c r="IO1" s="2" t="s">
        <v>246</v>
      </c>
      <c r="IP1" s="2" t="s">
        <v>247</v>
      </c>
      <c r="IQ1" s="2" t="s">
        <v>248</v>
      </c>
      <c r="IR1" s="2" t="s">
        <v>249</v>
      </c>
      <c r="IS1" s="2" t="s">
        <v>250</v>
      </c>
      <c r="IT1" s="2" t="s">
        <v>251</v>
      </c>
      <c r="IU1" s="2" t="s">
        <v>252</v>
      </c>
      <c r="IV1" s="2" t="s">
        <v>253</v>
      </c>
      <c r="IW1" s="2" t="s">
        <v>254</v>
      </c>
      <c r="IX1" s="2" t="s">
        <v>255</v>
      </c>
      <c r="IY1" s="2" t="s">
        <v>256</v>
      </c>
      <c r="IZ1" s="2" t="s">
        <v>257</v>
      </c>
      <c r="JA1" s="2" t="s">
        <v>258</v>
      </c>
      <c r="JB1" s="2" t="s">
        <v>259</v>
      </c>
      <c r="JC1" s="2" t="s">
        <v>260</v>
      </c>
      <c r="JD1" s="2" t="s">
        <v>261</v>
      </c>
      <c r="JE1" s="2" t="s">
        <v>262</v>
      </c>
      <c r="JF1" s="2" t="s">
        <v>263</v>
      </c>
      <c r="JG1" s="2" t="s">
        <v>264</v>
      </c>
      <c r="JH1" s="2" t="s">
        <v>265</v>
      </c>
      <c r="JI1" s="2" t="s">
        <v>266</v>
      </c>
      <c r="JJ1" s="2" t="s">
        <v>267</v>
      </c>
      <c r="JK1" s="2" t="s">
        <v>268</v>
      </c>
      <c r="JL1" s="2" t="s">
        <v>269</v>
      </c>
      <c r="JM1" s="2" t="s">
        <v>270</v>
      </c>
      <c r="JN1" s="2" t="s">
        <v>271</v>
      </c>
      <c r="JO1" s="2" t="s">
        <v>272</v>
      </c>
      <c r="JP1" s="2" t="s">
        <v>273</v>
      </c>
      <c r="JQ1" s="2" t="s">
        <v>274</v>
      </c>
      <c r="JR1" s="2" t="s">
        <v>275</v>
      </c>
      <c r="JS1" s="2" t="s">
        <v>276</v>
      </c>
      <c r="JT1" s="2" t="s">
        <v>277</v>
      </c>
      <c r="JU1" s="2" t="s">
        <v>278</v>
      </c>
      <c r="JV1" s="2" t="s">
        <v>279</v>
      </c>
      <c r="JW1" s="2" t="s">
        <v>280</v>
      </c>
      <c r="JX1" s="2" t="s">
        <v>281</v>
      </c>
      <c r="JY1" s="2" t="s">
        <v>282</v>
      </c>
      <c r="JZ1" s="2" t="s">
        <v>283</v>
      </c>
      <c r="KA1" s="2" t="s">
        <v>474</v>
      </c>
      <c r="KB1" s="2" t="s">
        <v>475</v>
      </c>
      <c r="KC1" s="2" t="s">
        <v>284</v>
      </c>
      <c r="KD1" s="2" t="s">
        <v>285</v>
      </c>
      <c r="KE1" s="2" t="s">
        <v>286</v>
      </c>
      <c r="KF1" s="2" t="s">
        <v>287</v>
      </c>
      <c r="KG1" s="2" t="s">
        <v>288</v>
      </c>
      <c r="KH1" s="2" t="s">
        <v>289</v>
      </c>
      <c r="KI1" s="2" t="s">
        <v>290</v>
      </c>
      <c r="KJ1" s="2" t="s">
        <v>291</v>
      </c>
      <c r="KK1" s="2" t="s">
        <v>292</v>
      </c>
      <c r="KL1" s="2" t="s">
        <v>293</v>
      </c>
      <c r="KM1" s="2" t="s">
        <v>294</v>
      </c>
      <c r="KN1" s="2" t="s">
        <v>295</v>
      </c>
      <c r="KO1" s="2" t="s">
        <v>296</v>
      </c>
      <c r="KP1" s="2" t="s">
        <v>297</v>
      </c>
      <c r="KQ1" s="2" t="s">
        <v>298</v>
      </c>
      <c r="KR1" s="2" t="s">
        <v>299</v>
      </c>
      <c r="KS1" s="2" t="s">
        <v>300</v>
      </c>
      <c r="KT1" s="2" t="s">
        <v>301</v>
      </c>
      <c r="KU1" s="2" t="s">
        <v>302</v>
      </c>
      <c r="KV1" s="2" t="s">
        <v>303</v>
      </c>
      <c r="KW1" s="2" t="s">
        <v>304</v>
      </c>
      <c r="KX1" s="2" t="s">
        <v>305</v>
      </c>
      <c r="KY1" s="2" t="s">
        <v>306</v>
      </c>
      <c r="KZ1" s="2" t="s">
        <v>307</v>
      </c>
      <c r="LA1" s="2" t="s">
        <v>308</v>
      </c>
      <c r="LB1" s="2" t="s">
        <v>309</v>
      </c>
      <c r="LC1" s="2" t="s">
        <v>310</v>
      </c>
      <c r="LD1" s="2" t="s">
        <v>311</v>
      </c>
      <c r="LE1" s="2" t="s">
        <v>312</v>
      </c>
      <c r="LF1" s="2" t="s">
        <v>313</v>
      </c>
      <c r="LG1" s="2" t="s">
        <v>314</v>
      </c>
      <c r="LH1" s="2" t="s">
        <v>315</v>
      </c>
      <c r="LI1" s="2" t="s">
        <v>316</v>
      </c>
      <c r="LJ1" s="2" t="s">
        <v>317</v>
      </c>
      <c r="LK1" s="2" t="s">
        <v>318</v>
      </c>
      <c r="LL1" s="2" t="s">
        <v>319</v>
      </c>
      <c r="LM1" s="2" t="s">
        <v>320</v>
      </c>
      <c r="LN1" s="2" t="s">
        <v>321</v>
      </c>
      <c r="LO1" s="2" t="s">
        <v>322</v>
      </c>
      <c r="LP1" s="2" t="s">
        <v>323</v>
      </c>
      <c r="LQ1" s="2" t="s">
        <v>324</v>
      </c>
      <c r="LR1" s="2" t="s">
        <v>325</v>
      </c>
      <c r="LS1" s="2" t="s">
        <v>326</v>
      </c>
      <c r="LT1" s="2" t="s">
        <v>327</v>
      </c>
      <c r="LU1" s="2" t="s">
        <v>328</v>
      </c>
      <c r="LV1" s="2" t="s">
        <v>329</v>
      </c>
      <c r="LW1" s="2" t="s">
        <v>330</v>
      </c>
      <c r="LX1" s="2" t="s">
        <v>331</v>
      </c>
      <c r="LY1" s="2" t="s">
        <v>332</v>
      </c>
      <c r="LZ1" s="2" t="s">
        <v>333</v>
      </c>
      <c r="MA1" s="2" t="s">
        <v>334</v>
      </c>
      <c r="MB1" s="2" t="s">
        <v>335</v>
      </c>
      <c r="MC1" s="2" t="s">
        <v>336</v>
      </c>
      <c r="MD1" s="2" t="s">
        <v>337</v>
      </c>
      <c r="ME1" s="2" t="s">
        <v>338</v>
      </c>
      <c r="MF1" s="2" t="s">
        <v>471</v>
      </c>
      <c r="MG1" s="3" t="s">
        <v>472</v>
      </c>
      <c r="MH1" s="4" t="s">
        <v>473</v>
      </c>
    </row>
    <row r="2" spans="1:346" ht="24" customHeight="1" x14ac:dyDescent="0.25">
      <c r="A2" s="7">
        <v>1</v>
      </c>
      <c r="B2" s="8" t="s">
        <v>339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>
        <v>900</v>
      </c>
      <c r="JJ2" s="5"/>
      <c r="JK2" s="5"/>
      <c r="JL2" s="5"/>
      <c r="JM2" s="5"/>
      <c r="JN2" s="5"/>
      <c r="JO2" s="5"/>
      <c r="JP2" s="5">
        <v>4500</v>
      </c>
      <c r="JQ2" s="5">
        <v>6500</v>
      </c>
      <c r="JR2" s="5">
        <v>5000</v>
      </c>
      <c r="JS2" s="5"/>
      <c r="JT2" s="5">
        <v>7000</v>
      </c>
      <c r="JU2" s="5">
        <v>6000</v>
      </c>
      <c r="JV2" s="5"/>
      <c r="JW2" s="5"/>
      <c r="JX2" s="5"/>
      <c r="JY2" s="5"/>
      <c r="JZ2" s="5">
        <v>800</v>
      </c>
      <c r="KA2" s="5"/>
      <c r="KB2" s="5"/>
      <c r="KC2" s="5">
        <v>100</v>
      </c>
      <c r="KD2" s="5"/>
      <c r="KE2" s="5"/>
      <c r="KF2" s="5"/>
      <c r="KG2" s="5"/>
      <c r="KH2" s="5">
        <v>200</v>
      </c>
      <c r="KI2" s="5"/>
      <c r="KJ2" s="5">
        <v>6200</v>
      </c>
      <c r="KK2" s="5"/>
      <c r="KL2" s="5">
        <v>250</v>
      </c>
      <c r="KM2" s="5">
        <v>5000</v>
      </c>
      <c r="KN2" s="5">
        <v>40000</v>
      </c>
      <c r="KO2" s="5"/>
      <c r="KP2" s="5"/>
      <c r="KQ2" s="5">
        <v>100</v>
      </c>
      <c r="KR2" s="5">
        <v>100</v>
      </c>
      <c r="KS2" s="5"/>
      <c r="KT2" s="5"/>
      <c r="KU2" s="5"/>
      <c r="KV2" s="5"/>
      <c r="KW2" s="5"/>
      <c r="KX2" s="5">
        <v>100</v>
      </c>
      <c r="KY2" s="5"/>
      <c r="KZ2" s="5">
        <v>560</v>
      </c>
      <c r="LA2" s="5"/>
      <c r="LB2" s="5"/>
      <c r="LC2" s="5"/>
      <c r="LD2" s="5"/>
      <c r="LE2" s="5"/>
      <c r="LF2" s="5"/>
      <c r="LG2" s="5"/>
      <c r="LH2" s="5"/>
      <c r="LI2" s="5"/>
      <c r="LJ2" s="5">
        <v>20</v>
      </c>
      <c r="LK2" s="5"/>
      <c r="LL2" s="5"/>
      <c r="LM2" s="5"/>
      <c r="LN2" s="5">
        <v>1000</v>
      </c>
      <c r="LO2" s="5"/>
      <c r="LP2" s="5"/>
      <c r="LQ2" s="5"/>
      <c r="LR2" s="5"/>
      <c r="LS2" s="5"/>
      <c r="LT2" s="5"/>
      <c r="LU2" s="5"/>
      <c r="LV2" s="5"/>
      <c r="LW2" s="5">
        <v>50</v>
      </c>
      <c r="LX2" s="5">
        <v>20</v>
      </c>
      <c r="LY2" s="5"/>
      <c r="LZ2" s="5"/>
      <c r="MA2" s="5"/>
      <c r="MB2" s="5"/>
      <c r="MC2" s="5"/>
      <c r="MD2" s="5">
        <v>1000</v>
      </c>
      <c r="ME2" s="5">
        <v>500</v>
      </c>
      <c r="MF2" s="8">
        <f>SUM(C2:ME2)</f>
        <v>85900</v>
      </c>
      <c r="MG2" s="7">
        <v>247608</v>
      </c>
      <c r="MH2" s="7">
        <f>MG2-MF2</f>
        <v>161708</v>
      </c>
    </row>
    <row r="3" spans="1:346" ht="24" customHeight="1" x14ac:dyDescent="0.25">
      <c r="A3" s="14">
        <v>2</v>
      </c>
      <c r="B3" s="8" t="s">
        <v>340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>
        <v>4000</v>
      </c>
      <c r="JS3" s="5"/>
      <c r="JT3" s="5">
        <v>5000</v>
      </c>
      <c r="JU3" s="5">
        <v>300</v>
      </c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>
        <v>100</v>
      </c>
      <c r="KK3" s="5"/>
      <c r="KL3" s="5"/>
      <c r="KM3" s="5"/>
      <c r="KN3" s="5">
        <v>5000</v>
      </c>
      <c r="KO3" s="5"/>
      <c r="KP3" s="5"/>
      <c r="KQ3" s="5">
        <v>200</v>
      </c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>
        <v>1100</v>
      </c>
      <c r="LR3" s="5"/>
      <c r="LS3" s="5"/>
      <c r="LT3" s="5"/>
      <c r="LU3" s="5"/>
      <c r="LV3" s="5"/>
      <c r="LW3" s="9">
        <v>1700</v>
      </c>
      <c r="LX3" s="5"/>
      <c r="LY3" s="5"/>
      <c r="LZ3" s="5"/>
      <c r="MA3" s="5"/>
      <c r="MB3" s="5"/>
      <c r="MC3" s="5"/>
      <c r="MD3" s="5"/>
      <c r="ME3" s="5"/>
      <c r="MF3" s="8">
        <f t="shared" ref="MF3:MF66" si="0">SUM(C3:ME3)</f>
        <v>17400</v>
      </c>
      <c r="MG3" s="14">
        <v>266400</v>
      </c>
      <c r="MH3" s="14">
        <v>195200</v>
      </c>
    </row>
    <row r="4" spans="1:346" ht="24" customHeight="1" x14ac:dyDescent="0.25">
      <c r="A4" s="19"/>
      <c r="B4" s="8" t="s">
        <v>341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>
        <v>100</v>
      </c>
      <c r="LY4" s="5"/>
      <c r="LZ4" s="5"/>
      <c r="MA4" s="5"/>
      <c r="MB4" s="5"/>
      <c r="MC4" s="5"/>
      <c r="MD4" s="5"/>
      <c r="ME4" s="5"/>
      <c r="MF4" s="8">
        <f t="shared" si="0"/>
        <v>100</v>
      </c>
      <c r="MG4" s="19"/>
      <c r="MH4" s="19"/>
    </row>
    <row r="5" spans="1:346" ht="24" customHeight="1" x14ac:dyDescent="0.25">
      <c r="A5" s="19"/>
      <c r="B5" s="8" t="s">
        <v>342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>
        <v>800</v>
      </c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8">
        <f t="shared" si="0"/>
        <v>800</v>
      </c>
      <c r="MG5" s="19"/>
      <c r="MH5" s="19"/>
    </row>
    <row r="6" spans="1:346" ht="24" customHeight="1" x14ac:dyDescent="0.25">
      <c r="A6" s="19"/>
      <c r="B6" s="8" t="s">
        <v>343</v>
      </c>
      <c r="C6" s="5"/>
      <c r="D6" s="5"/>
      <c r="E6" s="5"/>
      <c r="F6" s="5"/>
      <c r="G6" s="5"/>
      <c r="H6" s="5"/>
      <c r="I6" s="6">
        <v>1000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>
        <v>12000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>
        <v>100</v>
      </c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>
        <v>3000</v>
      </c>
      <c r="JQ6" s="5"/>
      <c r="JR6" s="5"/>
      <c r="JS6" s="5"/>
      <c r="JT6" s="5">
        <v>3500</v>
      </c>
      <c r="JU6" s="5">
        <v>1000</v>
      </c>
      <c r="JV6" s="5"/>
      <c r="JW6" s="5"/>
      <c r="JX6" s="5"/>
      <c r="JY6" s="5"/>
      <c r="JZ6" s="5"/>
      <c r="KA6" s="5"/>
      <c r="KB6" s="5"/>
      <c r="KC6" s="5"/>
      <c r="KD6" s="5"/>
      <c r="KE6" s="5"/>
      <c r="KF6" s="5">
        <v>1000</v>
      </c>
      <c r="KG6" s="5"/>
      <c r="KH6" s="5"/>
      <c r="KI6" s="5"/>
      <c r="KJ6" s="5">
        <v>4300</v>
      </c>
      <c r="KK6" s="5"/>
      <c r="KL6" s="5"/>
      <c r="KM6" s="5"/>
      <c r="KN6" s="5">
        <v>3000</v>
      </c>
      <c r="KO6" s="5"/>
      <c r="KP6" s="5"/>
      <c r="KQ6" s="5">
        <v>800</v>
      </c>
      <c r="KR6" s="5"/>
      <c r="KS6" s="5"/>
      <c r="KT6" s="5"/>
      <c r="KU6" s="5">
        <v>400</v>
      </c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>
        <v>100</v>
      </c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8">
        <f t="shared" si="0"/>
        <v>30200</v>
      </c>
      <c r="MG6" s="19"/>
      <c r="MH6" s="19"/>
    </row>
    <row r="7" spans="1:346" ht="24" customHeight="1" x14ac:dyDescent="0.25">
      <c r="A7" s="19"/>
      <c r="B7" s="8" t="s">
        <v>344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>
        <v>200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>
        <v>100</v>
      </c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>
        <v>800</v>
      </c>
      <c r="JU7" s="5">
        <v>2000</v>
      </c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8">
        <f t="shared" si="0"/>
        <v>3100</v>
      </c>
      <c r="MG7" s="19"/>
      <c r="MH7" s="19"/>
    </row>
    <row r="8" spans="1:346" ht="24" customHeight="1" x14ac:dyDescent="0.25">
      <c r="A8" s="19"/>
      <c r="B8" s="8" t="s">
        <v>345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>
        <v>200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>
        <v>4700</v>
      </c>
      <c r="JS8" s="5"/>
      <c r="JT8" s="5"/>
      <c r="JU8" s="5">
        <v>8000</v>
      </c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>
        <v>3000</v>
      </c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>
        <v>400</v>
      </c>
      <c r="LX8" s="5"/>
      <c r="LY8" s="5"/>
      <c r="LZ8" s="5"/>
      <c r="MA8" s="5"/>
      <c r="MB8" s="5"/>
      <c r="MC8" s="5"/>
      <c r="MD8" s="5"/>
      <c r="ME8" s="5"/>
      <c r="MF8" s="8">
        <f t="shared" si="0"/>
        <v>16300</v>
      </c>
      <c r="MG8" s="19"/>
      <c r="MH8" s="19"/>
    </row>
    <row r="9" spans="1:346" ht="24" customHeight="1" x14ac:dyDescent="0.25">
      <c r="A9" s="19"/>
      <c r="B9" s="8" t="s">
        <v>346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>
        <v>2000</v>
      </c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8">
        <f t="shared" si="0"/>
        <v>2000</v>
      </c>
      <c r="MG9" s="19"/>
      <c r="MH9" s="19"/>
    </row>
    <row r="10" spans="1:346" ht="24" customHeight="1" x14ac:dyDescent="0.25">
      <c r="A10" s="19"/>
      <c r="B10" s="8" t="s">
        <v>347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>
        <v>200</v>
      </c>
      <c r="LX10" s="5"/>
      <c r="LY10" s="5"/>
      <c r="LZ10" s="5"/>
      <c r="MA10" s="5"/>
      <c r="MB10" s="5"/>
      <c r="MC10" s="5"/>
      <c r="MD10" s="5"/>
      <c r="ME10" s="5"/>
      <c r="MF10" s="8">
        <f t="shared" si="0"/>
        <v>200</v>
      </c>
      <c r="MG10" s="19"/>
      <c r="MH10" s="19"/>
    </row>
    <row r="11" spans="1:346" ht="24" customHeight="1" x14ac:dyDescent="0.25">
      <c r="A11" s="15"/>
      <c r="B11" s="8" t="s">
        <v>348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>
        <v>500</v>
      </c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>
        <v>100</v>
      </c>
      <c r="LY11" s="5"/>
      <c r="LZ11" s="5"/>
      <c r="MA11" s="5"/>
      <c r="MB11" s="5"/>
      <c r="MC11" s="5"/>
      <c r="MD11" s="5"/>
      <c r="ME11" s="5"/>
      <c r="MF11" s="8">
        <f t="shared" si="0"/>
        <v>600</v>
      </c>
      <c r="MG11" s="15"/>
      <c r="MH11" s="15"/>
    </row>
    <row r="12" spans="1:346" ht="24" customHeight="1" x14ac:dyDescent="0.25">
      <c r="A12" s="7">
        <v>3</v>
      </c>
      <c r="B12" s="8" t="s">
        <v>349</v>
      </c>
      <c r="C12" s="5">
        <v>300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>
        <v>10</v>
      </c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>
        <v>60</v>
      </c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>
        <v>5</v>
      </c>
      <c r="KI12" s="5"/>
      <c r="KJ12" s="5"/>
      <c r="KK12" s="5"/>
      <c r="KL12" s="5">
        <v>100</v>
      </c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>
        <v>500</v>
      </c>
      <c r="KY12" s="5"/>
      <c r="KZ12" s="5"/>
      <c r="LA12" s="5"/>
      <c r="LB12" s="5"/>
      <c r="LC12" s="5"/>
      <c r="LD12" s="5"/>
      <c r="LE12" s="5"/>
      <c r="LF12" s="5">
        <v>10</v>
      </c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>
        <v>10</v>
      </c>
      <c r="LX12" s="5"/>
      <c r="LY12" s="5"/>
      <c r="LZ12" s="5"/>
      <c r="MA12" s="5"/>
      <c r="MB12" s="5"/>
      <c r="MC12" s="5"/>
      <c r="MD12" s="5"/>
      <c r="ME12" s="5"/>
      <c r="MF12" s="8">
        <f t="shared" si="0"/>
        <v>995</v>
      </c>
      <c r="MG12" s="7">
        <v>4320</v>
      </c>
      <c r="MH12" s="7">
        <f t="shared" ref="MH12:MH55" si="1">MG12-MF12</f>
        <v>3325</v>
      </c>
    </row>
    <row r="13" spans="1:346" ht="24" customHeight="1" x14ac:dyDescent="0.25">
      <c r="A13" s="7">
        <v>4</v>
      </c>
      <c r="B13" s="8" t="s">
        <v>350</v>
      </c>
      <c r="C13" s="5">
        <v>30</v>
      </c>
      <c r="D13" s="5"/>
      <c r="E13" s="5"/>
      <c r="F13" s="5"/>
      <c r="G13" s="5">
        <v>50</v>
      </c>
      <c r="H13" s="5"/>
      <c r="I13" s="5"/>
      <c r="J13" s="5"/>
      <c r="K13" s="5"/>
      <c r="L13" s="5"/>
      <c r="M13" s="5"/>
      <c r="N13" s="5"/>
      <c r="O13" s="5"/>
      <c r="P13" s="5"/>
      <c r="Q13" s="5">
        <v>1500</v>
      </c>
      <c r="R13" s="5">
        <v>150</v>
      </c>
      <c r="S13" s="5"/>
      <c r="T13" s="5"/>
      <c r="U13" s="5"/>
      <c r="V13" s="5"/>
      <c r="W13" s="5"/>
      <c r="X13" s="5"/>
      <c r="Y13" s="5"/>
      <c r="Z13" s="5"/>
      <c r="AA13" s="5"/>
      <c r="AB13" s="5">
        <v>100</v>
      </c>
      <c r="AC13" s="5"/>
      <c r="AD13" s="5"/>
      <c r="AE13" s="5"/>
      <c r="AF13" s="5"/>
      <c r="AG13" s="5"/>
      <c r="AH13" s="5"/>
      <c r="AI13" s="5"/>
      <c r="AJ13" s="5">
        <v>20</v>
      </c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>
        <v>300</v>
      </c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>
        <v>30</v>
      </c>
      <c r="BM13" s="5"/>
      <c r="BN13" s="5">
        <v>20</v>
      </c>
      <c r="BO13" s="5"/>
      <c r="BP13" s="5"/>
      <c r="BQ13" s="5"/>
      <c r="BR13" s="5"/>
      <c r="BS13" s="5"/>
      <c r="BT13" s="5"/>
      <c r="BU13" s="5"/>
      <c r="BV13" s="5"/>
      <c r="BW13" s="5">
        <v>50</v>
      </c>
      <c r="BX13" s="5"/>
      <c r="BY13" s="5"/>
      <c r="BZ13" s="5">
        <v>80</v>
      </c>
      <c r="CA13" s="5"/>
      <c r="CB13" s="5">
        <v>200</v>
      </c>
      <c r="CC13" s="5"/>
      <c r="CD13" s="5"/>
      <c r="CE13" s="5"/>
      <c r="CF13" s="5"/>
      <c r="CG13" s="5">
        <v>100</v>
      </c>
      <c r="CH13" s="5"/>
      <c r="CI13" s="5"/>
      <c r="CJ13" s="5"/>
      <c r="CK13" s="5"/>
      <c r="CL13" s="5"/>
      <c r="CM13" s="5">
        <v>50</v>
      </c>
      <c r="CN13" s="5">
        <v>100</v>
      </c>
      <c r="CO13" s="5">
        <v>100</v>
      </c>
      <c r="CP13" s="5"/>
      <c r="CQ13" s="5"/>
      <c r="CR13" s="5">
        <v>50</v>
      </c>
      <c r="CS13" s="5"/>
      <c r="CT13" s="5"/>
      <c r="CU13" s="5">
        <v>50</v>
      </c>
      <c r="CV13" s="5"/>
      <c r="CW13" s="5"/>
      <c r="CX13" s="5"/>
      <c r="CY13" s="5"/>
      <c r="CZ13" s="5"/>
      <c r="DA13" s="5"/>
      <c r="DB13" s="5"/>
      <c r="DC13" s="5"/>
      <c r="DD13" s="5">
        <v>30</v>
      </c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>
        <v>20</v>
      </c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>
        <v>30</v>
      </c>
      <c r="EB13" s="5"/>
      <c r="EC13" s="5"/>
      <c r="ED13" s="5"/>
      <c r="EE13" s="5">
        <v>200</v>
      </c>
      <c r="EF13" s="5"/>
      <c r="EG13" s="5"/>
      <c r="EH13" s="5"/>
      <c r="EI13" s="5"/>
      <c r="EJ13" s="5">
        <v>25</v>
      </c>
      <c r="EK13" s="5"/>
      <c r="EL13" s="5"/>
      <c r="EM13" s="5">
        <v>30</v>
      </c>
      <c r="EN13" s="5">
        <v>200</v>
      </c>
      <c r="EO13" s="5"/>
      <c r="EP13" s="5"/>
      <c r="EQ13" s="5"/>
      <c r="ER13" s="5"/>
      <c r="ES13" s="5"/>
      <c r="ET13" s="5"/>
      <c r="EU13" s="5"/>
      <c r="EV13" s="5"/>
      <c r="EW13" s="5"/>
      <c r="EX13" s="5">
        <v>100</v>
      </c>
      <c r="EY13" s="5">
        <v>40</v>
      </c>
      <c r="EZ13" s="5"/>
      <c r="FA13" s="5">
        <v>100</v>
      </c>
      <c r="FB13" s="5"/>
      <c r="FC13" s="5"/>
      <c r="FD13" s="5"/>
      <c r="FE13" s="5">
        <v>100</v>
      </c>
      <c r="FF13" s="5">
        <v>50</v>
      </c>
      <c r="FG13" s="5"/>
      <c r="FH13" s="5"/>
      <c r="FI13" s="5"/>
      <c r="FJ13" s="5">
        <v>20</v>
      </c>
      <c r="FK13" s="5"/>
      <c r="FL13" s="5">
        <v>30</v>
      </c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>
        <v>40</v>
      </c>
      <c r="FX13" s="5"/>
      <c r="FY13" s="5"/>
      <c r="FZ13" s="5"/>
      <c r="GA13" s="5">
        <v>20</v>
      </c>
      <c r="GB13" s="5"/>
      <c r="GC13" s="5">
        <v>100</v>
      </c>
      <c r="GD13" s="5"/>
      <c r="GE13" s="5"/>
      <c r="GF13" s="5"/>
      <c r="GG13" s="5"/>
      <c r="GH13" s="5"/>
      <c r="GI13" s="5"/>
      <c r="GJ13" s="5"/>
      <c r="GK13" s="5"/>
      <c r="GL13" s="5"/>
      <c r="GM13" s="5">
        <v>100</v>
      </c>
      <c r="GN13" s="5"/>
      <c r="GO13" s="5">
        <v>10</v>
      </c>
      <c r="GP13" s="5"/>
      <c r="GQ13" s="5">
        <v>30</v>
      </c>
      <c r="GR13" s="5"/>
      <c r="GS13" s="5"/>
      <c r="GT13" s="5">
        <v>100</v>
      </c>
      <c r="GU13" s="5"/>
      <c r="GV13" s="5"/>
      <c r="GW13" s="5">
        <v>100</v>
      </c>
      <c r="GX13" s="5"/>
      <c r="GY13" s="5">
        <v>100</v>
      </c>
      <c r="GZ13" s="5"/>
      <c r="HA13" s="5"/>
      <c r="HB13" s="5">
        <v>50</v>
      </c>
      <c r="HC13" s="5"/>
      <c r="HD13" s="5">
        <v>40</v>
      </c>
      <c r="HE13" s="5"/>
      <c r="HF13" s="5">
        <v>50</v>
      </c>
      <c r="HG13" s="5">
        <v>30</v>
      </c>
      <c r="HH13" s="5"/>
      <c r="HI13" s="5"/>
      <c r="HJ13" s="5">
        <v>30</v>
      </c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>
        <v>20</v>
      </c>
      <c r="IH13" s="5"/>
      <c r="II13" s="5"/>
      <c r="IJ13" s="5"/>
      <c r="IK13" s="5">
        <v>30</v>
      </c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>
        <v>100</v>
      </c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>
        <v>105</v>
      </c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>
        <v>540</v>
      </c>
      <c r="JU13" s="5">
        <v>500</v>
      </c>
      <c r="JV13" s="5"/>
      <c r="JW13" s="5"/>
      <c r="JX13" s="5"/>
      <c r="JY13" s="5">
        <v>50</v>
      </c>
      <c r="JZ13" s="5">
        <v>4000</v>
      </c>
      <c r="KA13" s="5"/>
      <c r="KB13" s="5"/>
      <c r="KC13" s="5"/>
      <c r="KD13" s="5"/>
      <c r="KE13" s="5"/>
      <c r="KF13" s="5"/>
      <c r="KG13" s="5"/>
      <c r="KH13" s="5">
        <v>1000</v>
      </c>
      <c r="KI13" s="5"/>
      <c r="KJ13" s="5">
        <v>420</v>
      </c>
      <c r="KK13" s="5"/>
      <c r="KL13" s="5"/>
      <c r="KM13" s="5"/>
      <c r="KN13" s="5">
        <v>20000</v>
      </c>
      <c r="KO13" s="5"/>
      <c r="KP13" s="5">
        <v>300</v>
      </c>
      <c r="KQ13" s="5"/>
      <c r="KR13" s="5"/>
      <c r="KS13" s="5"/>
      <c r="KT13" s="5"/>
      <c r="KU13" s="5">
        <v>100</v>
      </c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>
        <v>200</v>
      </c>
      <c r="LG13" s="5"/>
      <c r="LH13" s="5">
        <v>1000</v>
      </c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>
        <v>1940</v>
      </c>
      <c r="LT13" s="5"/>
      <c r="LU13" s="5"/>
      <c r="LV13" s="5"/>
      <c r="LW13" s="9">
        <v>0</v>
      </c>
      <c r="LX13" s="5"/>
      <c r="LY13" s="5"/>
      <c r="LZ13" s="5"/>
      <c r="MA13" s="5"/>
      <c r="MB13" s="5"/>
      <c r="MC13" s="5"/>
      <c r="MD13" s="5">
        <v>100</v>
      </c>
      <c r="ME13" s="5"/>
      <c r="MF13" s="8">
        <f t="shared" si="0"/>
        <v>35160</v>
      </c>
      <c r="MG13" s="7">
        <v>114380</v>
      </c>
      <c r="MH13" s="7">
        <f t="shared" si="1"/>
        <v>79220</v>
      </c>
    </row>
    <row r="14" spans="1:346" ht="24" customHeight="1" x14ac:dyDescent="0.25">
      <c r="A14" s="7">
        <v>5</v>
      </c>
      <c r="B14" s="8" t="s">
        <v>351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v>1500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>
        <v>20</v>
      </c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>
        <v>100</v>
      </c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>
        <v>100</v>
      </c>
      <c r="EH14" s="5"/>
      <c r="EI14" s="5"/>
      <c r="EJ14" s="5"/>
      <c r="EK14" s="5"/>
      <c r="EL14" s="5"/>
      <c r="EM14" s="5"/>
      <c r="EN14" s="5"/>
      <c r="EO14" s="5">
        <v>50</v>
      </c>
      <c r="EP14" s="5"/>
      <c r="EQ14" s="5"/>
      <c r="ER14" s="5">
        <v>70</v>
      </c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>
        <v>50</v>
      </c>
      <c r="GD14" s="5"/>
      <c r="GE14" s="5"/>
      <c r="GF14" s="5"/>
      <c r="GG14" s="5"/>
      <c r="GH14" s="5"/>
      <c r="GI14" s="5"/>
      <c r="GJ14" s="5">
        <v>50</v>
      </c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>
        <v>100</v>
      </c>
      <c r="GZ14" s="5"/>
      <c r="HA14" s="5"/>
      <c r="HB14" s="5"/>
      <c r="HC14" s="5"/>
      <c r="HD14" s="5"/>
      <c r="HE14" s="5"/>
      <c r="HF14" s="5">
        <v>20</v>
      </c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>
        <v>150</v>
      </c>
      <c r="JU14" s="5">
        <v>3000</v>
      </c>
      <c r="JV14" s="5"/>
      <c r="JW14" s="5"/>
      <c r="JX14" s="5"/>
      <c r="JY14" s="5">
        <v>50</v>
      </c>
      <c r="JZ14" s="5">
        <v>8000</v>
      </c>
      <c r="KA14" s="5"/>
      <c r="KB14" s="5"/>
      <c r="KC14" s="5"/>
      <c r="KD14" s="5"/>
      <c r="KE14" s="5"/>
      <c r="KF14" s="5"/>
      <c r="KG14" s="5"/>
      <c r="KH14" s="5">
        <v>1000</v>
      </c>
      <c r="KI14" s="5"/>
      <c r="KJ14" s="5"/>
      <c r="KK14" s="5"/>
      <c r="KL14" s="5"/>
      <c r="KM14" s="5"/>
      <c r="KN14" s="5">
        <v>12000</v>
      </c>
      <c r="KO14" s="5"/>
      <c r="KP14" s="5"/>
      <c r="KQ14" s="5"/>
      <c r="KR14" s="5"/>
      <c r="KS14" s="5"/>
      <c r="KT14" s="5"/>
      <c r="KU14" s="5">
        <v>100</v>
      </c>
      <c r="KV14" s="5"/>
      <c r="KW14" s="5">
        <v>1000</v>
      </c>
      <c r="KX14" s="5"/>
      <c r="KY14" s="5"/>
      <c r="KZ14" s="5"/>
      <c r="LA14" s="5"/>
      <c r="LB14" s="5"/>
      <c r="LC14" s="5"/>
      <c r="LD14" s="5"/>
      <c r="LE14" s="5"/>
      <c r="LF14" s="5">
        <v>60</v>
      </c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9">
        <v>0</v>
      </c>
      <c r="LX14" s="5"/>
      <c r="LY14" s="5"/>
      <c r="LZ14" s="5"/>
      <c r="MA14" s="5"/>
      <c r="MB14" s="5"/>
      <c r="MC14" s="5"/>
      <c r="MD14" s="5">
        <v>600</v>
      </c>
      <c r="ME14" s="5"/>
      <c r="MF14" s="8">
        <f t="shared" si="0"/>
        <v>28020</v>
      </c>
      <c r="MG14" s="7">
        <v>69140</v>
      </c>
      <c r="MH14" s="7">
        <f t="shared" si="1"/>
        <v>41120</v>
      </c>
    </row>
    <row r="15" spans="1:346" ht="24" customHeight="1" x14ac:dyDescent="0.25">
      <c r="A15" s="7">
        <v>6</v>
      </c>
      <c r="B15" s="8" t="s">
        <v>352</v>
      </c>
      <c r="C15" s="5">
        <v>500</v>
      </c>
      <c r="D15" s="5"/>
      <c r="E15" s="5"/>
      <c r="F15" s="5">
        <v>10</v>
      </c>
      <c r="G15" s="5"/>
      <c r="H15" s="5"/>
      <c r="I15" s="5">
        <v>700</v>
      </c>
      <c r="J15" s="5"/>
      <c r="K15" s="5">
        <v>360</v>
      </c>
      <c r="L15" s="5">
        <v>1200</v>
      </c>
      <c r="M15" s="5">
        <v>200</v>
      </c>
      <c r="N15" s="5"/>
      <c r="O15" s="5">
        <v>1400</v>
      </c>
      <c r="P15" s="5">
        <v>800</v>
      </c>
      <c r="Q15" s="5"/>
      <c r="R15" s="5">
        <v>150</v>
      </c>
      <c r="S15" s="5"/>
      <c r="T15" s="5">
        <v>150</v>
      </c>
      <c r="U15" s="5"/>
      <c r="V15" s="5"/>
      <c r="W15" s="5">
        <v>100</v>
      </c>
      <c r="X15" s="5">
        <v>15000</v>
      </c>
      <c r="Y15" s="5"/>
      <c r="Z15" s="5"/>
      <c r="AA15" s="5"/>
      <c r="AB15" s="5">
        <v>100</v>
      </c>
      <c r="AC15" s="5"/>
      <c r="AD15" s="5">
        <v>1000</v>
      </c>
      <c r="AE15" s="5">
        <v>200</v>
      </c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>
        <v>300</v>
      </c>
      <c r="AR15" s="5"/>
      <c r="AS15" s="5">
        <v>10</v>
      </c>
      <c r="AT15" s="5">
        <v>700</v>
      </c>
      <c r="AU15" s="5">
        <v>40</v>
      </c>
      <c r="AV15" s="5">
        <v>350</v>
      </c>
      <c r="AW15" s="5"/>
      <c r="AX15" s="5"/>
      <c r="AY15" s="5"/>
      <c r="AZ15" s="5">
        <v>20</v>
      </c>
      <c r="BA15" s="5">
        <v>500</v>
      </c>
      <c r="BB15" s="5">
        <v>11000</v>
      </c>
      <c r="BC15" s="5"/>
      <c r="BD15" s="5">
        <v>10000</v>
      </c>
      <c r="BE15" s="5">
        <v>7000</v>
      </c>
      <c r="BF15" s="5">
        <v>12150</v>
      </c>
      <c r="BG15" s="5">
        <v>500</v>
      </c>
      <c r="BH15" s="5">
        <v>20</v>
      </c>
      <c r="BI15" s="5"/>
      <c r="BJ15" s="5">
        <v>20</v>
      </c>
      <c r="BK15" s="5"/>
      <c r="BL15" s="5">
        <v>30</v>
      </c>
      <c r="BM15" s="5">
        <v>100</v>
      </c>
      <c r="BN15" s="5"/>
      <c r="BO15" s="5"/>
      <c r="BP15" s="5">
        <v>20</v>
      </c>
      <c r="BQ15" s="5"/>
      <c r="BR15" s="5"/>
      <c r="BS15" s="5"/>
      <c r="BT15" s="5">
        <v>10</v>
      </c>
      <c r="BU15" s="5">
        <v>75</v>
      </c>
      <c r="BV15" s="5">
        <v>100</v>
      </c>
      <c r="BW15" s="5"/>
      <c r="BX15" s="5">
        <v>500</v>
      </c>
      <c r="BY15" s="5"/>
      <c r="BZ15" s="5">
        <v>80</v>
      </c>
      <c r="CA15" s="5"/>
      <c r="CB15" s="5">
        <v>200</v>
      </c>
      <c r="CC15" s="5"/>
      <c r="CD15" s="5">
        <v>1000</v>
      </c>
      <c r="CE15" s="5"/>
      <c r="CF15" s="5"/>
      <c r="CG15" s="5">
        <v>300</v>
      </c>
      <c r="CH15" s="5"/>
      <c r="CI15" s="5">
        <v>140</v>
      </c>
      <c r="CJ15" s="5"/>
      <c r="CK15" s="5">
        <v>150</v>
      </c>
      <c r="CL15" s="5"/>
      <c r="CM15" s="5">
        <v>20</v>
      </c>
      <c r="CN15" s="5"/>
      <c r="CO15" s="5">
        <v>50</v>
      </c>
      <c r="CP15" s="5"/>
      <c r="CQ15" s="5">
        <v>500</v>
      </c>
      <c r="CR15" s="5">
        <v>50</v>
      </c>
      <c r="CS15" s="5">
        <v>25</v>
      </c>
      <c r="CT15" s="5"/>
      <c r="CU15" s="5">
        <v>25</v>
      </c>
      <c r="CV15" s="5">
        <v>30</v>
      </c>
      <c r="CW15" s="5"/>
      <c r="CX15" s="5"/>
      <c r="CY15" s="5"/>
      <c r="CZ15" s="5">
        <v>30</v>
      </c>
      <c r="DA15" s="5">
        <v>200</v>
      </c>
      <c r="DB15" s="5"/>
      <c r="DC15" s="5">
        <v>100</v>
      </c>
      <c r="DD15" s="5">
        <v>30</v>
      </c>
      <c r="DE15" s="5">
        <v>1200</v>
      </c>
      <c r="DF15" s="5">
        <v>800</v>
      </c>
      <c r="DG15" s="5">
        <v>100</v>
      </c>
      <c r="DH15" s="5">
        <v>30</v>
      </c>
      <c r="DI15" s="5">
        <v>150</v>
      </c>
      <c r="DJ15" s="5"/>
      <c r="DK15" s="5"/>
      <c r="DL15" s="5"/>
      <c r="DM15" s="5"/>
      <c r="DN15" s="5"/>
      <c r="DO15" s="5">
        <v>300</v>
      </c>
      <c r="DP15" s="5"/>
      <c r="DQ15" s="5"/>
      <c r="DR15" s="5"/>
      <c r="DS15" s="5">
        <v>200</v>
      </c>
      <c r="DT15" s="5"/>
      <c r="DU15" s="5"/>
      <c r="DV15" s="5">
        <v>30</v>
      </c>
      <c r="DW15" s="5"/>
      <c r="DX15" s="5"/>
      <c r="DY15" s="5">
        <v>140</v>
      </c>
      <c r="DZ15" s="5">
        <v>400</v>
      </c>
      <c r="EA15" s="5"/>
      <c r="EB15" s="5">
        <v>250</v>
      </c>
      <c r="EC15" s="5">
        <v>150</v>
      </c>
      <c r="ED15" s="5">
        <v>50</v>
      </c>
      <c r="EE15" s="5">
        <v>500</v>
      </c>
      <c r="EF15" s="5">
        <v>100</v>
      </c>
      <c r="EG15" s="5">
        <v>200</v>
      </c>
      <c r="EH15" s="5"/>
      <c r="EI15" s="5">
        <v>20</v>
      </c>
      <c r="EJ15" s="5"/>
      <c r="EK15" s="5"/>
      <c r="EL15" s="5"/>
      <c r="EM15" s="5"/>
      <c r="EN15" s="5"/>
      <c r="EO15" s="5"/>
      <c r="EP15" s="5"/>
      <c r="EQ15" s="5">
        <v>30</v>
      </c>
      <c r="ER15" s="5"/>
      <c r="ES15" s="5">
        <v>50</v>
      </c>
      <c r="ET15" s="5">
        <v>100</v>
      </c>
      <c r="EU15" s="5">
        <v>1000</v>
      </c>
      <c r="EV15" s="5"/>
      <c r="EW15" s="5"/>
      <c r="EX15" s="5"/>
      <c r="EY15" s="5"/>
      <c r="EZ15" s="5">
        <v>200</v>
      </c>
      <c r="FA15" s="5"/>
      <c r="FB15" s="5">
        <v>10</v>
      </c>
      <c r="FC15" s="5">
        <v>500</v>
      </c>
      <c r="FD15" s="5"/>
      <c r="FE15" s="5">
        <v>50</v>
      </c>
      <c r="FF15" s="5"/>
      <c r="FG15" s="5"/>
      <c r="FH15" s="5">
        <v>50</v>
      </c>
      <c r="FI15" s="5"/>
      <c r="FJ15" s="5">
        <v>20</v>
      </c>
      <c r="FK15" s="5"/>
      <c r="FL15" s="5"/>
      <c r="FM15" s="5"/>
      <c r="FN15" s="5"/>
      <c r="FO15" s="5">
        <v>200</v>
      </c>
      <c r="FP15" s="5"/>
      <c r="FQ15" s="5">
        <v>30</v>
      </c>
      <c r="FR15" s="5">
        <v>100</v>
      </c>
      <c r="FS15" s="5"/>
      <c r="FT15" s="5"/>
      <c r="FU15" s="5"/>
      <c r="FV15" s="5">
        <v>100</v>
      </c>
      <c r="FW15" s="5">
        <v>40</v>
      </c>
      <c r="FX15" s="5"/>
      <c r="FY15" s="5">
        <v>100</v>
      </c>
      <c r="FZ15" s="5">
        <v>800</v>
      </c>
      <c r="GA15" s="5">
        <v>10</v>
      </c>
      <c r="GB15" s="5">
        <v>300</v>
      </c>
      <c r="GC15" s="5">
        <v>200</v>
      </c>
      <c r="GD15" s="5"/>
      <c r="GE15" s="5">
        <v>200</v>
      </c>
      <c r="GF15" s="5"/>
      <c r="GG15" s="5">
        <v>120</v>
      </c>
      <c r="GH15" s="5"/>
      <c r="GI15" s="5"/>
      <c r="GJ15" s="5"/>
      <c r="GK15" s="5">
        <v>100</v>
      </c>
      <c r="GL15" s="5">
        <v>100</v>
      </c>
      <c r="GM15" s="5">
        <v>100</v>
      </c>
      <c r="GN15" s="5">
        <v>50</v>
      </c>
      <c r="GO15" s="5">
        <v>10</v>
      </c>
      <c r="GP15" s="5"/>
      <c r="GQ15" s="5">
        <v>40</v>
      </c>
      <c r="GR15" s="5">
        <v>150</v>
      </c>
      <c r="GS15" s="5">
        <v>10</v>
      </c>
      <c r="GT15" s="5">
        <v>80</v>
      </c>
      <c r="GU15" s="5">
        <v>400</v>
      </c>
      <c r="GV15" s="5">
        <v>300</v>
      </c>
      <c r="GW15" s="5">
        <v>100</v>
      </c>
      <c r="GX15" s="5">
        <v>40</v>
      </c>
      <c r="GY15" s="5">
        <v>600</v>
      </c>
      <c r="GZ15" s="5">
        <v>20</v>
      </c>
      <c r="HA15" s="5">
        <v>20</v>
      </c>
      <c r="HB15" s="5"/>
      <c r="HC15" s="5"/>
      <c r="HD15" s="5"/>
      <c r="HE15" s="5">
        <v>100</v>
      </c>
      <c r="HF15" s="5">
        <v>60</v>
      </c>
      <c r="HG15" s="5">
        <v>50</v>
      </c>
      <c r="HH15" s="5">
        <v>50</v>
      </c>
      <c r="HI15" s="5">
        <v>100</v>
      </c>
      <c r="HJ15" s="5">
        <v>20</v>
      </c>
      <c r="HK15" s="5"/>
      <c r="HL15" s="5">
        <v>100</v>
      </c>
      <c r="HM15" s="5">
        <v>30</v>
      </c>
      <c r="HN15" s="5"/>
      <c r="HO15" s="5">
        <v>30</v>
      </c>
      <c r="HP15" s="5">
        <v>300</v>
      </c>
      <c r="HQ15" s="5">
        <v>100</v>
      </c>
      <c r="HR15" s="5">
        <v>100</v>
      </c>
      <c r="HS15" s="5">
        <v>50</v>
      </c>
      <c r="HT15" s="5">
        <v>60</v>
      </c>
      <c r="HU15" s="5">
        <v>300</v>
      </c>
      <c r="HV15" s="5">
        <v>200</v>
      </c>
      <c r="HW15" s="5"/>
      <c r="HX15" s="5"/>
      <c r="HY15" s="5"/>
      <c r="HZ15" s="5">
        <v>150</v>
      </c>
      <c r="IA15" s="5"/>
      <c r="IB15" s="5">
        <v>20</v>
      </c>
      <c r="IC15" s="5">
        <v>100</v>
      </c>
      <c r="ID15" s="5">
        <v>50</v>
      </c>
      <c r="IE15" s="5"/>
      <c r="IF15" s="5"/>
      <c r="IG15" s="5">
        <v>30</v>
      </c>
      <c r="IH15" s="5">
        <v>20</v>
      </c>
      <c r="II15" s="5">
        <v>20</v>
      </c>
      <c r="IJ15" s="5">
        <v>100</v>
      </c>
      <c r="IK15" s="5"/>
      <c r="IL15" s="5"/>
      <c r="IM15" s="5"/>
      <c r="IN15" s="5">
        <v>100</v>
      </c>
      <c r="IO15" s="5">
        <v>60</v>
      </c>
      <c r="IP15" s="5">
        <v>30</v>
      </c>
      <c r="IQ15" s="5">
        <v>30</v>
      </c>
      <c r="IR15" s="5">
        <v>50</v>
      </c>
      <c r="IS15" s="5"/>
      <c r="IT15" s="5"/>
      <c r="IU15" s="5">
        <v>20</v>
      </c>
      <c r="IV15" s="5">
        <v>25</v>
      </c>
      <c r="IW15" s="5"/>
      <c r="IX15" s="5"/>
      <c r="IY15" s="5"/>
      <c r="IZ15" s="5"/>
      <c r="JA15" s="5">
        <v>100</v>
      </c>
      <c r="JB15" s="5">
        <v>10</v>
      </c>
      <c r="JC15" s="5">
        <v>30</v>
      </c>
      <c r="JD15" s="5">
        <v>50</v>
      </c>
      <c r="JE15" s="5"/>
      <c r="JF15" s="5"/>
      <c r="JG15" s="5">
        <v>600</v>
      </c>
      <c r="JH15" s="5">
        <v>36000</v>
      </c>
      <c r="JI15" s="5">
        <v>310</v>
      </c>
      <c r="JJ15" s="5"/>
      <c r="JK15" s="5"/>
      <c r="JL15" s="5">
        <v>500</v>
      </c>
      <c r="JM15" s="5"/>
      <c r="JN15" s="5"/>
      <c r="JO15" s="5"/>
      <c r="JP15" s="5">
        <v>8000</v>
      </c>
      <c r="JQ15" s="5">
        <v>135000</v>
      </c>
      <c r="JR15" s="5">
        <v>12000</v>
      </c>
      <c r="JS15" s="5">
        <v>2000</v>
      </c>
      <c r="JT15" s="5">
        <v>32900</v>
      </c>
      <c r="JU15" s="5">
        <v>26000</v>
      </c>
      <c r="JV15" s="5"/>
      <c r="JW15" s="5"/>
      <c r="JX15" s="5"/>
      <c r="JY15" s="5">
        <v>50</v>
      </c>
      <c r="JZ15" s="5">
        <v>45000</v>
      </c>
      <c r="KA15" s="5">
        <v>200</v>
      </c>
      <c r="KB15" s="5"/>
      <c r="KC15" s="5">
        <v>500</v>
      </c>
      <c r="KD15" s="5"/>
      <c r="KE15" s="5">
        <v>30000</v>
      </c>
      <c r="KF15" s="5"/>
      <c r="KG15" s="5"/>
      <c r="KH15" s="5">
        <v>15000</v>
      </c>
      <c r="KI15" s="5"/>
      <c r="KJ15" s="5">
        <v>7000</v>
      </c>
      <c r="KK15" s="5">
        <v>1500</v>
      </c>
      <c r="KL15" s="5">
        <v>11100</v>
      </c>
      <c r="KM15" s="5">
        <v>12000</v>
      </c>
      <c r="KN15" s="5">
        <v>36000</v>
      </c>
      <c r="KO15" s="5">
        <v>500</v>
      </c>
      <c r="KP15" s="5"/>
      <c r="KQ15" s="5">
        <v>4000</v>
      </c>
      <c r="KR15" s="5">
        <v>6925</v>
      </c>
      <c r="KS15" s="5">
        <v>375</v>
      </c>
      <c r="KT15" s="5">
        <v>4000</v>
      </c>
      <c r="KU15" s="5">
        <v>30010</v>
      </c>
      <c r="KV15" s="5">
        <v>1000</v>
      </c>
      <c r="KW15" s="5">
        <v>5000</v>
      </c>
      <c r="KX15" s="5">
        <v>10500</v>
      </c>
      <c r="KY15" s="5">
        <v>9000</v>
      </c>
      <c r="KZ15" s="5">
        <v>6000</v>
      </c>
      <c r="LA15" s="5">
        <v>12000</v>
      </c>
      <c r="LB15" s="5">
        <v>5000</v>
      </c>
      <c r="LC15" s="5">
        <v>2500</v>
      </c>
      <c r="LD15" s="5">
        <v>15000</v>
      </c>
      <c r="LE15" s="5">
        <v>12000</v>
      </c>
      <c r="LF15" s="5">
        <v>10000</v>
      </c>
      <c r="LG15" s="5">
        <v>11500</v>
      </c>
      <c r="LH15" s="5">
        <v>4500</v>
      </c>
      <c r="LI15" s="5">
        <v>20000</v>
      </c>
      <c r="LJ15" s="5">
        <v>8000</v>
      </c>
      <c r="LK15" s="5">
        <v>1500</v>
      </c>
      <c r="LL15" s="5">
        <v>6000</v>
      </c>
      <c r="LM15" s="5">
        <v>3000</v>
      </c>
      <c r="LN15" s="5">
        <v>20000</v>
      </c>
      <c r="LO15" s="5">
        <v>3400</v>
      </c>
      <c r="LP15" s="5"/>
      <c r="LQ15" s="5">
        <v>8000</v>
      </c>
      <c r="LR15" s="5">
        <v>1200</v>
      </c>
      <c r="LS15" s="5">
        <v>10420</v>
      </c>
      <c r="LT15" s="5">
        <v>10000</v>
      </c>
      <c r="LU15" s="5">
        <v>8000</v>
      </c>
      <c r="LV15" s="5">
        <v>1000</v>
      </c>
      <c r="LW15" s="9">
        <v>12000</v>
      </c>
      <c r="LX15" s="5">
        <v>18000</v>
      </c>
      <c r="LY15" s="5">
        <v>3000</v>
      </c>
      <c r="LZ15" s="5"/>
      <c r="MA15" s="5">
        <v>200</v>
      </c>
      <c r="MB15" s="5">
        <v>150</v>
      </c>
      <c r="MC15" s="5">
        <v>470</v>
      </c>
      <c r="MD15" s="5">
        <v>7000</v>
      </c>
      <c r="ME15" s="5">
        <v>1000</v>
      </c>
      <c r="MF15" s="8">
        <f t="shared" si="0"/>
        <v>785650</v>
      </c>
      <c r="MG15" s="7">
        <v>3403120</v>
      </c>
      <c r="MH15" s="7">
        <f t="shared" si="1"/>
        <v>2617470</v>
      </c>
    </row>
    <row r="16" spans="1:346" ht="24" customHeight="1" x14ac:dyDescent="0.25">
      <c r="A16" s="7">
        <v>7</v>
      </c>
      <c r="B16" s="8" t="s">
        <v>353</v>
      </c>
      <c r="C16" s="5">
        <v>100</v>
      </c>
      <c r="D16" s="5">
        <v>20</v>
      </c>
      <c r="E16" s="5"/>
      <c r="F16" s="5">
        <v>20</v>
      </c>
      <c r="G16" s="5">
        <v>50</v>
      </c>
      <c r="H16" s="5"/>
      <c r="I16" s="5">
        <v>500</v>
      </c>
      <c r="J16" s="5"/>
      <c r="K16" s="5">
        <v>500</v>
      </c>
      <c r="L16" s="5"/>
      <c r="M16" s="5"/>
      <c r="N16" s="5"/>
      <c r="O16" s="5"/>
      <c r="P16" s="5">
        <v>100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>
        <v>5</v>
      </c>
      <c r="AT16" s="5"/>
      <c r="AU16" s="5"/>
      <c r="AV16" s="5"/>
      <c r="AW16" s="5"/>
      <c r="AX16" s="5"/>
      <c r="AY16" s="5"/>
      <c r="AZ16" s="5"/>
      <c r="BA16" s="5"/>
      <c r="BB16" s="5"/>
      <c r="BC16" s="5">
        <v>500</v>
      </c>
      <c r="BD16" s="5"/>
      <c r="BE16" s="5"/>
      <c r="BF16" s="5">
        <v>760</v>
      </c>
      <c r="BG16" s="5">
        <v>100</v>
      </c>
      <c r="BH16" s="5"/>
      <c r="BI16" s="5"/>
      <c r="BJ16" s="5"/>
      <c r="BK16" s="5"/>
      <c r="BL16" s="5">
        <v>30</v>
      </c>
      <c r="BM16" s="5">
        <v>100</v>
      </c>
      <c r="BN16" s="5"/>
      <c r="BO16" s="5"/>
      <c r="BP16" s="5"/>
      <c r="BQ16" s="5"/>
      <c r="BR16" s="5"/>
      <c r="BS16" s="5"/>
      <c r="BT16" s="5"/>
      <c r="BU16" s="5">
        <v>50</v>
      </c>
      <c r="BV16" s="5"/>
      <c r="BW16" s="5"/>
      <c r="BX16" s="5">
        <v>500</v>
      </c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>
        <v>120</v>
      </c>
      <c r="CJ16" s="5"/>
      <c r="CK16" s="5"/>
      <c r="CL16" s="5"/>
      <c r="CM16" s="5"/>
      <c r="CN16" s="5"/>
      <c r="CO16" s="5">
        <v>50</v>
      </c>
      <c r="CP16" s="5"/>
      <c r="CQ16" s="5">
        <v>200</v>
      </c>
      <c r="CR16" s="5"/>
      <c r="CS16" s="5">
        <v>20</v>
      </c>
      <c r="CT16" s="5"/>
      <c r="CU16" s="5">
        <v>25</v>
      </c>
      <c r="CV16" s="5">
        <v>30</v>
      </c>
      <c r="CW16" s="5"/>
      <c r="CX16" s="5"/>
      <c r="CY16" s="5"/>
      <c r="CZ16" s="5">
        <v>30</v>
      </c>
      <c r="DA16" s="5"/>
      <c r="DB16" s="5">
        <v>50</v>
      </c>
      <c r="DC16" s="5"/>
      <c r="DD16" s="5"/>
      <c r="DE16" s="5">
        <v>600</v>
      </c>
      <c r="DF16" s="5"/>
      <c r="DG16" s="5">
        <v>100</v>
      </c>
      <c r="DH16" s="5">
        <v>40</v>
      </c>
      <c r="DI16" s="5"/>
      <c r="DJ16" s="5"/>
      <c r="DK16" s="5"/>
      <c r="DL16" s="5"/>
      <c r="DM16" s="5"/>
      <c r="DN16" s="5"/>
      <c r="DO16" s="5">
        <v>300</v>
      </c>
      <c r="DP16" s="5"/>
      <c r="DQ16" s="5"/>
      <c r="DR16" s="5">
        <v>100</v>
      </c>
      <c r="DS16" s="5">
        <v>200</v>
      </c>
      <c r="DT16" s="5"/>
      <c r="DU16" s="5"/>
      <c r="DV16" s="5"/>
      <c r="DW16" s="5">
        <v>10</v>
      </c>
      <c r="DX16" s="5"/>
      <c r="DY16" s="5"/>
      <c r="DZ16" s="5"/>
      <c r="EA16" s="5"/>
      <c r="EB16" s="5">
        <v>200</v>
      </c>
      <c r="EC16" s="5">
        <v>100</v>
      </c>
      <c r="ED16" s="5"/>
      <c r="EE16" s="5"/>
      <c r="EF16" s="5">
        <v>200</v>
      </c>
      <c r="EG16" s="5">
        <v>200</v>
      </c>
      <c r="EH16" s="5">
        <v>60</v>
      </c>
      <c r="EI16" s="5">
        <v>10</v>
      </c>
      <c r="EJ16" s="5"/>
      <c r="EK16" s="5"/>
      <c r="EL16" s="5"/>
      <c r="EM16" s="5"/>
      <c r="EN16" s="5"/>
      <c r="EO16" s="5">
        <v>50</v>
      </c>
      <c r="EP16" s="5"/>
      <c r="EQ16" s="5"/>
      <c r="ER16" s="5">
        <v>30</v>
      </c>
      <c r="ES16" s="5">
        <v>50</v>
      </c>
      <c r="ET16" s="5"/>
      <c r="EU16" s="5"/>
      <c r="EV16" s="5"/>
      <c r="EW16" s="5">
        <v>200</v>
      </c>
      <c r="EX16" s="5"/>
      <c r="EY16" s="5"/>
      <c r="EZ16" s="5">
        <v>50</v>
      </c>
      <c r="FA16" s="5"/>
      <c r="FB16" s="5">
        <v>10</v>
      </c>
      <c r="FC16" s="5"/>
      <c r="FD16" s="5"/>
      <c r="FE16" s="5"/>
      <c r="FF16" s="5"/>
      <c r="FG16" s="5"/>
      <c r="FH16" s="5"/>
      <c r="FI16" s="5"/>
      <c r="FJ16" s="5"/>
      <c r="FK16" s="5">
        <v>200</v>
      </c>
      <c r="FL16" s="5">
        <v>50</v>
      </c>
      <c r="FM16" s="5"/>
      <c r="FN16" s="5"/>
      <c r="FO16" s="5"/>
      <c r="FP16" s="5"/>
      <c r="FQ16" s="5"/>
      <c r="FR16" s="5">
        <v>100</v>
      </c>
      <c r="FS16" s="5"/>
      <c r="FT16" s="5"/>
      <c r="FU16" s="5"/>
      <c r="FV16" s="5"/>
      <c r="FW16" s="5"/>
      <c r="FX16" s="5"/>
      <c r="FY16" s="5"/>
      <c r="FZ16" s="5">
        <v>200</v>
      </c>
      <c r="GA16" s="5"/>
      <c r="GB16" s="5">
        <v>200</v>
      </c>
      <c r="GC16" s="5">
        <v>200</v>
      </c>
      <c r="GD16" s="5"/>
      <c r="GE16" s="5">
        <v>100</v>
      </c>
      <c r="GF16" s="5"/>
      <c r="GG16" s="5">
        <v>240</v>
      </c>
      <c r="GH16" s="5"/>
      <c r="GI16" s="5"/>
      <c r="GJ16" s="5">
        <v>50</v>
      </c>
      <c r="GK16" s="5">
        <v>100</v>
      </c>
      <c r="GL16" s="5"/>
      <c r="GM16" s="5"/>
      <c r="GN16" s="5">
        <v>20</v>
      </c>
      <c r="GO16" s="5">
        <v>10</v>
      </c>
      <c r="GP16" s="5"/>
      <c r="GQ16" s="5"/>
      <c r="GR16" s="5"/>
      <c r="GS16" s="5">
        <v>10</v>
      </c>
      <c r="GT16" s="5"/>
      <c r="GU16" s="5">
        <v>200</v>
      </c>
      <c r="GV16" s="5"/>
      <c r="GW16" s="5"/>
      <c r="GX16" s="5"/>
      <c r="GY16" s="5">
        <v>200</v>
      </c>
      <c r="GZ16" s="5">
        <v>20</v>
      </c>
      <c r="HA16" s="5"/>
      <c r="HB16" s="5"/>
      <c r="HC16" s="5">
        <v>20</v>
      </c>
      <c r="HD16" s="5"/>
      <c r="HE16" s="5">
        <v>100</v>
      </c>
      <c r="HF16" s="5"/>
      <c r="HG16" s="5"/>
      <c r="HH16" s="5">
        <v>50</v>
      </c>
      <c r="HI16" s="5">
        <v>200</v>
      </c>
      <c r="HJ16" s="5"/>
      <c r="HK16" s="5">
        <v>50</v>
      </c>
      <c r="HL16" s="5">
        <v>100</v>
      </c>
      <c r="HM16" s="5">
        <v>20</v>
      </c>
      <c r="HN16" s="5"/>
      <c r="HO16" s="5">
        <v>20</v>
      </c>
      <c r="HP16" s="5"/>
      <c r="HQ16" s="5">
        <v>50</v>
      </c>
      <c r="HR16" s="5"/>
      <c r="HS16" s="5">
        <v>50</v>
      </c>
      <c r="HT16" s="5">
        <v>30</v>
      </c>
      <c r="HU16" s="5">
        <v>400</v>
      </c>
      <c r="HV16" s="5"/>
      <c r="HW16" s="5"/>
      <c r="HX16" s="5"/>
      <c r="HY16" s="5"/>
      <c r="HZ16" s="5">
        <v>20</v>
      </c>
      <c r="IA16" s="5"/>
      <c r="IB16" s="5">
        <v>20</v>
      </c>
      <c r="IC16" s="5">
        <v>200</v>
      </c>
      <c r="ID16" s="5">
        <v>30</v>
      </c>
      <c r="IE16" s="5"/>
      <c r="IF16" s="5"/>
      <c r="IG16" s="5"/>
      <c r="IH16" s="5"/>
      <c r="II16" s="5"/>
      <c r="IJ16" s="5">
        <v>100</v>
      </c>
      <c r="IK16" s="5">
        <v>30</v>
      </c>
      <c r="IL16" s="5"/>
      <c r="IM16" s="5"/>
      <c r="IN16" s="5"/>
      <c r="IO16" s="5">
        <v>40</v>
      </c>
      <c r="IP16" s="5">
        <v>30</v>
      </c>
      <c r="IQ16" s="5">
        <v>20</v>
      </c>
      <c r="IR16" s="5">
        <v>20</v>
      </c>
      <c r="IS16" s="5"/>
      <c r="IT16" s="5"/>
      <c r="IU16" s="5">
        <v>20</v>
      </c>
      <c r="IV16" s="5">
        <v>25</v>
      </c>
      <c r="IW16" s="5">
        <v>50</v>
      </c>
      <c r="IX16" s="5"/>
      <c r="IY16" s="5"/>
      <c r="IZ16" s="5"/>
      <c r="JA16" s="5"/>
      <c r="JB16" s="5">
        <v>10</v>
      </c>
      <c r="JC16" s="5"/>
      <c r="JD16" s="5">
        <v>50</v>
      </c>
      <c r="JE16" s="5"/>
      <c r="JF16" s="5">
        <v>600</v>
      </c>
      <c r="JG16" s="5">
        <v>1200</v>
      </c>
      <c r="JH16" s="5">
        <v>2000</v>
      </c>
      <c r="JI16" s="5"/>
      <c r="JJ16" s="5"/>
      <c r="JK16" s="5"/>
      <c r="JL16" s="5"/>
      <c r="JM16" s="5"/>
      <c r="JN16" s="5"/>
      <c r="JO16" s="5">
        <v>1000</v>
      </c>
      <c r="JP16" s="5">
        <v>2000</v>
      </c>
      <c r="JQ16" s="5">
        <v>2000</v>
      </c>
      <c r="JR16" s="5"/>
      <c r="JS16" s="5"/>
      <c r="JT16" s="5">
        <v>950</v>
      </c>
      <c r="JU16" s="5">
        <v>900</v>
      </c>
      <c r="JV16" s="5"/>
      <c r="JW16" s="5"/>
      <c r="JX16" s="5"/>
      <c r="JY16" s="5">
        <v>100</v>
      </c>
      <c r="JZ16" s="5">
        <v>2500</v>
      </c>
      <c r="KA16" s="5">
        <v>100</v>
      </c>
      <c r="KB16" s="5"/>
      <c r="KC16" s="5">
        <v>400</v>
      </c>
      <c r="KD16" s="5"/>
      <c r="KE16" s="5"/>
      <c r="KF16" s="5"/>
      <c r="KG16" s="5"/>
      <c r="KH16" s="5">
        <v>300</v>
      </c>
      <c r="KI16" s="5"/>
      <c r="KJ16" s="5">
        <v>600</v>
      </c>
      <c r="KK16" s="5"/>
      <c r="KL16" s="5">
        <v>14270</v>
      </c>
      <c r="KM16" s="5"/>
      <c r="KN16" s="5">
        <v>12000</v>
      </c>
      <c r="KO16" s="5"/>
      <c r="KP16" s="5"/>
      <c r="KQ16" s="5"/>
      <c r="KR16" s="5"/>
      <c r="KS16" s="5"/>
      <c r="KT16" s="5">
        <v>500</v>
      </c>
      <c r="KU16" s="5">
        <v>500</v>
      </c>
      <c r="KV16" s="5"/>
      <c r="KW16" s="5">
        <v>500</v>
      </c>
      <c r="KX16" s="5"/>
      <c r="KY16" s="5"/>
      <c r="KZ16" s="5"/>
      <c r="LA16" s="5"/>
      <c r="LB16" s="5">
        <v>100</v>
      </c>
      <c r="LC16" s="5"/>
      <c r="LD16" s="5"/>
      <c r="LE16" s="5"/>
      <c r="LF16" s="5"/>
      <c r="LG16" s="5"/>
      <c r="LH16" s="5"/>
      <c r="LI16" s="5">
        <v>5000</v>
      </c>
      <c r="LJ16" s="5">
        <v>200</v>
      </c>
      <c r="LK16" s="5"/>
      <c r="LL16" s="5"/>
      <c r="LM16" s="5">
        <v>200</v>
      </c>
      <c r="LN16" s="5"/>
      <c r="LO16" s="5"/>
      <c r="LP16" s="5"/>
      <c r="LQ16" s="5"/>
      <c r="LR16" s="5">
        <v>100</v>
      </c>
      <c r="LS16" s="5">
        <v>2500</v>
      </c>
      <c r="LT16" s="5"/>
      <c r="LU16" s="5"/>
      <c r="LV16" s="5"/>
      <c r="LW16" s="5"/>
      <c r="LX16" s="5">
        <v>18000</v>
      </c>
      <c r="LY16" s="5"/>
      <c r="LZ16" s="5"/>
      <c r="MA16" s="5"/>
      <c r="MB16" s="5"/>
      <c r="MC16" s="5"/>
      <c r="MD16" s="5">
        <v>7000</v>
      </c>
      <c r="ME16" s="5"/>
      <c r="MF16" s="8">
        <f t="shared" si="0"/>
        <v>85545</v>
      </c>
      <c r="MG16" s="7">
        <v>296000</v>
      </c>
      <c r="MH16" s="7">
        <f t="shared" si="1"/>
        <v>210455</v>
      </c>
    </row>
    <row r="17" spans="1:346" ht="24" customHeight="1" x14ac:dyDescent="0.25">
      <c r="A17" s="7">
        <v>8</v>
      </c>
      <c r="B17" s="8" t="s">
        <v>354</v>
      </c>
      <c r="C17" s="5"/>
      <c r="D17" s="5"/>
      <c r="E17" s="5"/>
      <c r="F17" s="5">
        <v>20</v>
      </c>
      <c r="G17" s="5">
        <v>50</v>
      </c>
      <c r="H17" s="5"/>
      <c r="I17" s="5">
        <v>700</v>
      </c>
      <c r="J17" s="5"/>
      <c r="K17" s="5"/>
      <c r="L17" s="5"/>
      <c r="M17" s="5"/>
      <c r="N17" s="5"/>
      <c r="O17" s="5">
        <v>1400</v>
      </c>
      <c r="P17" s="5">
        <v>1200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>
        <v>100</v>
      </c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>
        <v>10</v>
      </c>
      <c r="AT17" s="5"/>
      <c r="AU17" s="5"/>
      <c r="AV17" s="5"/>
      <c r="AW17" s="5"/>
      <c r="AX17" s="5"/>
      <c r="AY17" s="5"/>
      <c r="AZ17" s="5"/>
      <c r="BA17" s="5"/>
      <c r="BB17" s="5">
        <v>10000</v>
      </c>
      <c r="BC17" s="5">
        <v>2000</v>
      </c>
      <c r="BD17" s="5">
        <v>11000</v>
      </c>
      <c r="BE17" s="5">
        <v>4000</v>
      </c>
      <c r="BF17" s="5">
        <v>6100</v>
      </c>
      <c r="BG17" s="5"/>
      <c r="BH17" s="5"/>
      <c r="BI17" s="5"/>
      <c r="BJ17" s="5"/>
      <c r="BK17" s="5"/>
      <c r="BL17" s="5"/>
      <c r="BM17" s="5">
        <v>100</v>
      </c>
      <c r="BN17" s="5"/>
      <c r="BO17" s="5"/>
      <c r="BP17" s="5"/>
      <c r="BQ17" s="5"/>
      <c r="BR17" s="5"/>
      <c r="BS17" s="5"/>
      <c r="BT17" s="5">
        <v>10</v>
      </c>
      <c r="BU17" s="5">
        <v>75</v>
      </c>
      <c r="BV17" s="5"/>
      <c r="BW17" s="5">
        <v>50</v>
      </c>
      <c r="BX17" s="5">
        <v>200</v>
      </c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>
        <v>120</v>
      </c>
      <c r="CJ17" s="5"/>
      <c r="CK17" s="5"/>
      <c r="CL17" s="5"/>
      <c r="CM17" s="5"/>
      <c r="CN17" s="5">
        <v>150</v>
      </c>
      <c r="CO17" s="5">
        <v>100</v>
      </c>
      <c r="CP17" s="5"/>
      <c r="CQ17" s="5">
        <v>500</v>
      </c>
      <c r="CR17" s="5"/>
      <c r="CS17" s="5">
        <v>25</v>
      </c>
      <c r="CT17" s="5"/>
      <c r="CU17" s="5"/>
      <c r="CV17" s="5">
        <v>30</v>
      </c>
      <c r="CW17" s="5"/>
      <c r="CX17" s="5"/>
      <c r="CY17" s="5">
        <v>25</v>
      </c>
      <c r="CZ17" s="5">
        <v>40</v>
      </c>
      <c r="DA17" s="5">
        <v>500</v>
      </c>
      <c r="DB17" s="5"/>
      <c r="DC17" s="5"/>
      <c r="DD17" s="5"/>
      <c r="DE17" s="5"/>
      <c r="DF17" s="5"/>
      <c r="DG17" s="5"/>
      <c r="DH17" s="5"/>
      <c r="DI17" s="5">
        <v>150</v>
      </c>
      <c r="DJ17" s="5"/>
      <c r="DK17" s="5"/>
      <c r="DL17" s="5"/>
      <c r="DM17" s="5"/>
      <c r="DN17" s="5"/>
      <c r="DO17" s="5"/>
      <c r="DP17" s="5"/>
      <c r="DQ17" s="5"/>
      <c r="DR17" s="5"/>
      <c r="DS17" s="5">
        <v>200</v>
      </c>
      <c r="DT17" s="5"/>
      <c r="DU17" s="5">
        <v>60</v>
      </c>
      <c r="DV17" s="5"/>
      <c r="DW17" s="5"/>
      <c r="DX17" s="5"/>
      <c r="DY17" s="5"/>
      <c r="DZ17" s="5"/>
      <c r="EA17" s="5"/>
      <c r="EB17" s="5"/>
      <c r="EC17" s="5">
        <v>100</v>
      </c>
      <c r="ED17" s="5">
        <v>50</v>
      </c>
      <c r="EE17" s="5"/>
      <c r="EF17" s="5">
        <v>300</v>
      </c>
      <c r="EG17" s="5"/>
      <c r="EH17" s="5">
        <v>60</v>
      </c>
      <c r="EI17" s="5">
        <v>20</v>
      </c>
      <c r="EJ17" s="5"/>
      <c r="EK17" s="5"/>
      <c r="EL17" s="5"/>
      <c r="EM17" s="5"/>
      <c r="EN17" s="5"/>
      <c r="EO17" s="5"/>
      <c r="EP17" s="5"/>
      <c r="EQ17" s="5"/>
      <c r="ER17" s="5"/>
      <c r="ES17" s="5">
        <v>50</v>
      </c>
      <c r="ET17" s="5"/>
      <c r="EU17" s="5"/>
      <c r="EV17" s="5"/>
      <c r="EW17" s="5"/>
      <c r="EX17" s="5"/>
      <c r="EY17" s="5"/>
      <c r="EZ17" s="5">
        <v>100</v>
      </c>
      <c r="FA17" s="5"/>
      <c r="FB17" s="5">
        <v>10</v>
      </c>
      <c r="FC17" s="5"/>
      <c r="FD17" s="5">
        <v>100</v>
      </c>
      <c r="FE17" s="5"/>
      <c r="FF17" s="5"/>
      <c r="FG17" s="5"/>
      <c r="FH17" s="5">
        <v>70</v>
      </c>
      <c r="FI17" s="5"/>
      <c r="FJ17" s="5"/>
      <c r="FK17" s="5"/>
      <c r="FL17" s="5">
        <v>50</v>
      </c>
      <c r="FM17" s="5"/>
      <c r="FN17" s="5"/>
      <c r="FO17" s="5">
        <v>200</v>
      </c>
      <c r="FP17" s="5"/>
      <c r="FQ17" s="5"/>
      <c r="FR17" s="5">
        <v>100</v>
      </c>
      <c r="FS17" s="5"/>
      <c r="FT17" s="5"/>
      <c r="FU17" s="5"/>
      <c r="FV17" s="5"/>
      <c r="FW17" s="5"/>
      <c r="FX17" s="5"/>
      <c r="FY17" s="5"/>
      <c r="FZ17" s="5">
        <v>700</v>
      </c>
      <c r="GA17" s="5"/>
      <c r="GB17" s="5">
        <v>100</v>
      </c>
      <c r="GC17" s="5">
        <v>100</v>
      </c>
      <c r="GD17" s="5"/>
      <c r="GE17" s="5">
        <v>500</v>
      </c>
      <c r="GF17" s="5"/>
      <c r="GG17" s="5">
        <v>40</v>
      </c>
      <c r="GH17" s="5"/>
      <c r="GI17" s="5"/>
      <c r="GJ17" s="5">
        <v>50</v>
      </c>
      <c r="GK17" s="5"/>
      <c r="GL17" s="5">
        <v>100</v>
      </c>
      <c r="GM17" s="5"/>
      <c r="GN17" s="5">
        <v>50</v>
      </c>
      <c r="GO17" s="5"/>
      <c r="GP17" s="5"/>
      <c r="GQ17" s="5"/>
      <c r="GR17" s="5"/>
      <c r="GS17" s="5">
        <v>10</v>
      </c>
      <c r="GT17" s="5"/>
      <c r="GU17" s="5">
        <v>300</v>
      </c>
      <c r="GV17" s="5">
        <v>300</v>
      </c>
      <c r="GW17" s="5"/>
      <c r="GX17" s="5"/>
      <c r="GY17" s="5"/>
      <c r="GZ17" s="5">
        <v>20</v>
      </c>
      <c r="HA17" s="5"/>
      <c r="HB17" s="5"/>
      <c r="HC17" s="5"/>
      <c r="HD17" s="5"/>
      <c r="HE17" s="5"/>
      <c r="HF17" s="5"/>
      <c r="HG17" s="5"/>
      <c r="HH17" s="5">
        <v>50</v>
      </c>
      <c r="HI17" s="5">
        <v>200</v>
      </c>
      <c r="HJ17" s="5"/>
      <c r="HK17" s="5"/>
      <c r="HL17" s="5"/>
      <c r="HM17" s="5">
        <v>30</v>
      </c>
      <c r="HN17" s="5"/>
      <c r="HO17" s="5">
        <v>30</v>
      </c>
      <c r="HP17" s="5">
        <v>300</v>
      </c>
      <c r="HQ17" s="5">
        <v>100</v>
      </c>
      <c r="HR17" s="5"/>
      <c r="HS17" s="5">
        <v>50</v>
      </c>
      <c r="HT17" s="5"/>
      <c r="HU17" s="5"/>
      <c r="HV17" s="5">
        <v>200</v>
      </c>
      <c r="HW17" s="5"/>
      <c r="HX17" s="5"/>
      <c r="HY17" s="5"/>
      <c r="HZ17" s="5">
        <v>100</v>
      </c>
      <c r="IA17" s="5"/>
      <c r="IB17" s="5"/>
      <c r="IC17" s="5">
        <v>100</v>
      </c>
      <c r="ID17" s="5">
        <v>50</v>
      </c>
      <c r="IE17" s="5"/>
      <c r="IF17" s="5"/>
      <c r="IG17" s="5"/>
      <c r="IH17" s="5"/>
      <c r="II17" s="5">
        <v>20</v>
      </c>
      <c r="IJ17" s="5">
        <v>100</v>
      </c>
      <c r="IK17" s="5"/>
      <c r="IL17" s="5"/>
      <c r="IM17" s="5"/>
      <c r="IN17" s="5">
        <v>100</v>
      </c>
      <c r="IO17" s="5">
        <v>100</v>
      </c>
      <c r="IP17" s="5">
        <v>50</v>
      </c>
      <c r="IQ17" s="5"/>
      <c r="IR17" s="5">
        <v>50</v>
      </c>
      <c r="IS17" s="5"/>
      <c r="IT17" s="5"/>
      <c r="IU17" s="5">
        <v>20</v>
      </c>
      <c r="IV17" s="5">
        <v>25</v>
      </c>
      <c r="IW17" s="5"/>
      <c r="IX17" s="5"/>
      <c r="IY17" s="5"/>
      <c r="IZ17" s="5"/>
      <c r="JA17" s="5"/>
      <c r="JB17" s="5"/>
      <c r="JC17" s="5"/>
      <c r="JD17" s="5">
        <v>50</v>
      </c>
      <c r="JE17" s="5"/>
      <c r="JF17" s="5"/>
      <c r="JG17" s="5">
        <v>600</v>
      </c>
      <c r="JH17" s="5">
        <v>35000</v>
      </c>
      <c r="JI17" s="5"/>
      <c r="JJ17" s="5"/>
      <c r="JK17" s="5"/>
      <c r="JL17" s="5"/>
      <c r="JM17" s="5"/>
      <c r="JN17" s="5"/>
      <c r="JO17" s="5">
        <v>1000</v>
      </c>
      <c r="JP17" s="5"/>
      <c r="JQ17" s="5">
        <v>40000</v>
      </c>
      <c r="JR17" s="5"/>
      <c r="JS17" s="5">
        <v>2000</v>
      </c>
      <c r="JT17" s="5">
        <v>24370</v>
      </c>
      <c r="JU17" s="5">
        <v>700</v>
      </c>
      <c r="JV17" s="5"/>
      <c r="JW17" s="5"/>
      <c r="JX17" s="5"/>
      <c r="JY17" s="5"/>
      <c r="JZ17" s="5">
        <v>25000</v>
      </c>
      <c r="KA17" s="5">
        <v>200</v>
      </c>
      <c r="KB17" s="5">
        <v>2000</v>
      </c>
      <c r="KC17" s="5"/>
      <c r="KD17" s="5"/>
      <c r="KE17" s="5">
        <v>7000</v>
      </c>
      <c r="KF17" s="5">
        <v>4000</v>
      </c>
      <c r="KG17" s="5">
        <v>3000</v>
      </c>
      <c r="KH17" s="5">
        <v>25750</v>
      </c>
      <c r="KI17" s="5"/>
      <c r="KJ17" s="5">
        <v>7050</v>
      </c>
      <c r="KK17" s="5">
        <v>500</v>
      </c>
      <c r="KL17" s="5">
        <v>2300</v>
      </c>
      <c r="KM17" s="5">
        <v>3000</v>
      </c>
      <c r="KN17" s="5">
        <v>20000</v>
      </c>
      <c r="KO17" s="5"/>
      <c r="KP17" s="5"/>
      <c r="KQ17" s="5">
        <v>2000</v>
      </c>
      <c r="KR17" s="5">
        <v>6500</v>
      </c>
      <c r="KS17" s="5">
        <v>1125</v>
      </c>
      <c r="KT17" s="5">
        <v>1500</v>
      </c>
      <c r="KU17" s="5">
        <v>15610</v>
      </c>
      <c r="KV17" s="5">
        <v>1000</v>
      </c>
      <c r="KW17" s="5">
        <v>5000</v>
      </c>
      <c r="KX17" s="5">
        <v>5500</v>
      </c>
      <c r="KY17" s="5">
        <v>5000</v>
      </c>
      <c r="KZ17" s="5">
        <v>500</v>
      </c>
      <c r="LA17" s="5">
        <v>1000</v>
      </c>
      <c r="LB17" s="5">
        <v>3000</v>
      </c>
      <c r="LC17" s="5">
        <v>400</v>
      </c>
      <c r="LD17" s="5">
        <v>4000</v>
      </c>
      <c r="LE17" s="5">
        <v>6000</v>
      </c>
      <c r="LF17" s="5"/>
      <c r="LG17" s="5">
        <v>10000</v>
      </c>
      <c r="LH17" s="5">
        <v>6000</v>
      </c>
      <c r="LI17" s="5">
        <v>15000</v>
      </c>
      <c r="LJ17" s="5">
        <v>3000</v>
      </c>
      <c r="LK17" s="5">
        <v>1200</v>
      </c>
      <c r="LL17" s="5">
        <v>7000</v>
      </c>
      <c r="LM17" s="5">
        <v>3000</v>
      </c>
      <c r="LN17" s="5">
        <v>16000</v>
      </c>
      <c r="LO17" s="5">
        <v>3000</v>
      </c>
      <c r="LP17" s="5"/>
      <c r="LQ17" s="5">
        <v>1500</v>
      </c>
      <c r="LR17" s="5">
        <v>2000</v>
      </c>
      <c r="LS17" s="5"/>
      <c r="LT17" s="5"/>
      <c r="LU17" s="5"/>
      <c r="LV17" s="5">
        <v>1000</v>
      </c>
      <c r="LW17" s="9">
        <v>2000</v>
      </c>
      <c r="LX17" s="5">
        <v>12000</v>
      </c>
      <c r="LY17" s="5"/>
      <c r="LZ17" s="5"/>
      <c r="MA17" s="5"/>
      <c r="MB17" s="5">
        <v>400</v>
      </c>
      <c r="MC17" s="5">
        <v>200</v>
      </c>
      <c r="MD17" s="5">
        <v>3000</v>
      </c>
      <c r="ME17" s="5">
        <v>2000</v>
      </c>
      <c r="MF17" s="8">
        <f t="shared" si="0"/>
        <v>394025</v>
      </c>
      <c r="MG17" s="7">
        <v>1605020</v>
      </c>
      <c r="MH17" s="7">
        <f t="shared" si="1"/>
        <v>1210995</v>
      </c>
    </row>
    <row r="18" spans="1:346" ht="24" customHeight="1" x14ac:dyDescent="0.25">
      <c r="A18" s="7">
        <v>9</v>
      </c>
      <c r="B18" s="8" t="s">
        <v>355</v>
      </c>
      <c r="C18" s="5"/>
      <c r="D18" s="5">
        <v>40</v>
      </c>
      <c r="E18" s="5"/>
      <c r="F18" s="5">
        <v>20</v>
      </c>
      <c r="G18" s="5"/>
      <c r="H18" s="5"/>
      <c r="I18" s="5">
        <v>500</v>
      </c>
      <c r="J18" s="5"/>
      <c r="K18" s="5"/>
      <c r="L18" s="5">
        <v>1200</v>
      </c>
      <c r="M18" s="5"/>
      <c r="N18" s="5"/>
      <c r="O18" s="5"/>
      <c r="P18" s="5">
        <v>100</v>
      </c>
      <c r="Q18" s="5">
        <v>300</v>
      </c>
      <c r="R18" s="5"/>
      <c r="S18" s="5"/>
      <c r="T18" s="5"/>
      <c r="U18" s="5"/>
      <c r="V18" s="5"/>
      <c r="W18" s="5">
        <v>100</v>
      </c>
      <c r="X18" s="5"/>
      <c r="Y18" s="5"/>
      <c r="Z18" s="5"/>
      <c r="AA18" s="5"/>
      <c r="AB18" s="5">
        <v>50</v>
      </c>
      <c r="AC18" s="5"/>
      <c r="AD18" s="5"/>
      <c r="AE18" s="5"/>
      <c r="AF18" s="5"/>
      <c r="AG18" s="5"/>
      <c r="AH18" s="5"/>
      <c r="AI18" s="5"/>
      <c r="AJ18" s="5">
        <v>20</v>
      </c>
      <c r="AK18" s="5"/>
      <c r="AL18" s="5"/>
      <c r="AM18" s="5"/>
      <c r="AN18" s="5"/>
      <c r="AO18" s="5"/>
      <c r="AP18" s="5"/>
      <c r="AQ18" s="5"/>
      <c r="AR18" s="5"/>
      <c r="AS18" s="5">
        <v>5</v>
      </c>
      <c r="AT18" s="5"/>
      <c r="AU18" s="5"/>
      <c r="AV18" s="5"/>
      <c r="AW18" s="5"/>
      <c r="AX18" s="5"/>
      <c r="AY18" s="5"/>
      <c r="AZ18" s="5"/>
      <c r="BA18" s="5"/>
      <c r="BB18" s="5"/>
      <c r="BC18" s="5">
        <v>1000</v>
      </c>
      <c r="BD18" s="5"/>
      <c r="BE18" s="5">
        <v>1000</v>
      </c>
      <c r="BF18" s="5">
        <v>520</v>
      </c>
      <c r="BG18" s="5"/>
      <c r="BH18" s="5">
        <v>20</v>
      </c>
      <c r="BI18" s="5"/>
      <c r="BJ18" s="5">
        <v>20</v>
      </c>
      <c r="BK18" s="5"/>
      <c r="BL18" s="5">
        <v>30</v>
      </c>
      <c r="BM18" s="5">
        <v>100</v>
      </c>
      <c r="BN18" s="5"/>
      <c r="BO18" s="5"/>
      <c r="BP18" s="5">
        <v>20</v>
      </c>
      <c r="BQ18" s="5"/>
      <c r="BR18" s="5"/>
      <c r="BS18" s="5"/>
      <c r="BT18" s="5"/>
      <c r="BU18" s="5">
        <v>50</v>
      </c>
      <c r="BV18" s="5">
        <v>70</v>
      </c>
      <c r="BW18" s="5"/>
      <c r="BX18" s="5">
        <v>200</v>
      </c>
      <c r="BY18" s="5"/>
      <c r="BZ18" s="5">
        <v>30</v>
      </c>
      <c r="CA18" s="5"/>
      <c r="CB18" s="5">
        <v>200</v>
      </c>
      <c r="CC18" s="5"/>
      <c r="CD18" s="5"/>
      <c r="CE18" s="5"/>
      <c r="CF18" s="5"/>
      <c r="CG18" s="5">
        <v>200</v>
      </c>
      <c r="CH18" s="5"/>
      <c r="CI18" s="5"/>
      <c r="CJ18" s="5"/>
      <c r="CK18" s="5">
        <v>100</v>
      </c>
      <c r="CL18" s="5"/>
      <c r="CM18" s="5">
        <v>50</v>
      </c>
      <c r="CN18" s="5"/>
      <c r="CO18" s="5">
        <v>100</v>
      </c>
      <c r="CP18" s="5"/>
      <c r="CQ18" s="5">
        <v>100</v>
      </c>
      <c r="CR18" s="5">
        <v>50</v>
      </c>
      <c r="CS18" s="5"/>
      <c r="CT18" s="5"/>
      <c r="CU18" s="5">
        <v>30</v>
      </c>
      <c r="CV18" s="5">
        <v>30</v>
      </c>
      <c r="CW18" s="5"/>
      <c r="CX18" s="5"/>
      <c r="CY18" s="5"/>
      <c r="CZ18" s="5">
        <v>40</v>
      </c>
      <c r="DA18" s="5">
        <v>100</v>
      </c>
      <c r="DB18" s="5"/>
      <c r="DC18" s="5"/>
      <c r="DD18" s="5">
        <v>30</v>
      </c>
      <c r="DE18" s="5"/>
      <c r="DF18" s="5"/>
      <c r="DG18" s="5"/>
      <c r="DH18" s="5"/>
      <c r="DI18" s="5">
        <v>100</v>
      </c>
      <c r="DJ18" s="5"/>
      <c r="DK18" s="5"/>
      <c r="DL18" s="5"/>
      <c r="DM18" s="5"/>
      <c r="DN18" s="5"/>
      <c r="DO18" s="5"/>
      <c r="DP18" s="5"/>
      <c r="DQ18" s="5"/>
      <c r="DR18" s="5">
        <v>100</v>
      </c>
      <c r="DS18" s="5">
        <v>200</v>
      </c>
      <c r="DT18" s="5"/>
      <c r="DU18" s="5"/>
      <c r="DV18" s="5">
        <v>50</v>
      </c>
      <c r="DW18" s="5">
        <v>25</v>
      </c>
      <c r="DX18" s="5"/>
      <c r="DY18" s="5"/>
      <c r="DZ18" s="5"/>
      <c r="EA18" s="5">
        <v>30</v>
      </c>
      <c r="EB18" s="5"/>
      <c r="EC18" s="5">
        <v>100</v>
      </c>
      <c r="ED18" s="5"/>
      <c r="EE18" s="5"/>
      <c r="EF18" s="5">
        <v>300</v>
      </c>
      <c r="EG18" s="5"/>
      <c r="EH18" s="5"/>
      <c r="EI18" s="5">
        <v>10</v>
      </c>
      <c r="EJ18" s="5"/>
      <c r="EK18" s="5"/>
      <c r="EL18" s="5"/>
      <c r="EM18" s="5">
        <v>20</v>
      </c>
      <c r="EN18" s="5"/>
      <c r="EO18" s="5">
        <v>50</v>
      </c>
      <c r="EP18" s="5"/>
      <c r="EQ18" s="5">
        <v>50</v>
      </c>
      <c r="ER18" s="5"/>
      <c r="ES18" s="5">
        <v>50</v>
      </c>
      <c r="ET18" s="5">
        <v>50</v>
      </c>
      <c r="EU18" s="5">
        <v>1000</v>
      </c>
      <c r="EV18" s="5"/>
      <c r="EW18" s="5"/>
      <c r="EX18" s="5"/>
      <c r="EY18" s="5"/>
      <c r="EZ18" s="5"/>
      <c r="FA18" s="5"/>
      <c r="FB18" s="5">
        <v>10</v>
      </c>
      <c r="FC18" s="5"/>
      <c r="FD18" s="5"/>
      <c r="FE18" s="5">
        <v>100</v>
      </c>
      <c r="FF18" s="5">
        <v>30</v>
      </c>
      <c r="FG18" s="5"/>
      <c r="FH18" s="5"/>
      <c r="FI18" s="5"/>
      <c r="FJ18" s="5">
        <v>20</v>
      </c>
      <c r="FK18" s="5">
        <v>40</v>
      </c>
      <c r="FL18" s="5">
        <v>30</v>
      </c>
      <c r="FM18" s="5"/>
      <c r="FN18" s="5">
        <v>100</v>
      </c>
      <c r="FO18" s="5"/>
      <c r="FP18" s="5"/>
      <c r="FQ18" s="5"/>
      <c r="FR18" s="5"/>
      <c r="FS18" s="5"/>
      <c r="FT18" s="5"/>
      <c r="FU18" s="5"/>
      <c r="FV18" s="5">
        <v>100</v>
      </c>
      <c r="FW18" s="5">
        <v>30</v>
      </c>
      <c r="FX18" s="5"/>
      <c r="FY18" s="5">
        <v>100</v>
      </c>
      <c r="FZ18" s="5">
        <v>300</v>
      </c>
      <c r="GA18" s="5"/>
      <c r="GB18" s="5">
        <v>100</v>
      </c>
      <c r="GC18" s="5">
        <v>100</v>
      </c>
      <c r="GD18" s="5"/>
      <c r="GE18" s="5">
        <v>100</v>
      </c>
      <c r="GF18" s="5"/>
      <c r="GG18" s="5">
        <v>40</v>
      </c>
      <c r="GH18" s="5"/>
      <c r="GI18" s="5"/>
      <c r="GJ18" s="5">
        <v>50</v>
      </c>
      <c r="GK18" s="5"/>
      <c r="GL18" s="5"/>
      <c r="GM18" s="5">
        <v>100</v>
      </c>
      <c r="GN18" s="5">
        <v>20</v>
      </c>
      <c r="GO18" s="5"/>
      <c r="GP18" s="5"/>
      <c r="GQ18" s="5">
        <v>20</v>
      </c>
      <c r="GR18" s="5"/>
      <c r="GS18" s="5">
        <v>10</v>
      </c>
      <c r="GT18" s="5"/>
      <c r="GU18" s="5">
        <v>200</v>
      </c>
      <c r="GV18" s="5"/>
      <c r="GW18" s="5">
        <v>100</v>
      </c>
      <c r="GX18" s="5">
        <v>50</v>
      </c>
      <c r="GY18" s="5"/>
      <c r="GZ18" s="5">
        <v>20</v>
      </c>
      <c r="HA18" s="5">
        <v>20</v>
      </c>
      <c r="HB18" s="5"/>
      <c r="HC18" s="5">
        <v>20</v>
      </c>
      <c r="HD18" s="5"/>
      <c r="HE18" s="5"/>
      <c r="HF18" s="5">
        <v>20</v>
      </c>
      <c r="HG18" s="5">
        <v>30</v>
      </c>
      <c r="HH18" s="5">
        <v>50</v>
      </c>
      <c r="HI18" s="5">
        <v>200</v>
      </c>
      <c r="HJ18" s="5"/>
      <c r="HK18" s="5">
        <v>50</v>
      </c>
      <c r="HL18" s="5"/>
      <c r="HM18" s="5">
        <v>30</v>
      </c>
      <c r="HN18" s="5"/>
      <c r="HO18" s="5">
        <v>20</v>
      </c>
      <c r="HP18" s="5">
        <v>100</v>
      </c>
      <c r="HQ18" s="5">
        <v>50</v>
      </c>
      <c r="HR18" s="5"/>
      <c r="HS18" s="5">
        <v>50</v>
      </c>
      <c r="HT18" s="5"/>
      <c r="HU18" s="5"/>
      <c r="HV18" s="5"/>
      <c r="HW18" s="5"/>
      <c r="HX18" s="5"/>
      <c r="HY18" s="5"/>
      <c r="HZ18" s="5">
        <v>20</v>
      </c>
      <c r="IA18" s="5"/>
      <c r="IB18" s="5">
        <v>20</v>
      </c>
      <c r="IC18" s="5">
        <v>200</v>
      </c>
      <c r="ID18" s="5">
        <v>30</v>
      </c>
      <c r="IE18" s="5"/>
      <c r="IF18" s="5"/>
      <c r="IG18" s="5">
        <v>30</v>
      </c>
      <c r="IH18" s="5">
        <v>30</v>
      </c>
      <c r="II18" s="5"/>
      <c r="IJ18" s="5">
        <v>100</v>
      </c>
      <c r="IK18" s="5"/>
      <c r="IL18" s="5"/>
      <c r="IM18" s="5"/>
      <c r="IN18" s="5">
        <v>50</v>
      </c>
      <c r="IO18" s="5">
        <v>40</v>
      </c>
      <c r="IP18" s="5">
        <v>50</v>
      </c>
      <c r="IQ18" s="5"/>
      <c r="IR18" s="5">
        <v>20</v>
      </c>
      <c r="IS18" s="5"/>
      <c r="IT18" s="5"/>
      <c r="IU18" s="5">
        <v>20</v>
      </c>
      <c r="IV18" s="5">
        <v>25</v>
      </c>
      <c r="IW18" s="5">
        <v>50</v>
      </c>
      <c r="IX18" s="5"/>
      <c r="IY18" s="5"/>
      <c r="IZ18" s="5"/>
      <c r="JA18" s="5"/>
      <c r="JB18" s="5"/>
      <c r="JC18" s="5"/>
      <c r="JD18" s="5">
        <v>50</v>
      </c>
      <c r="JE18" s="5"/>
      <c r="JF18" s="5"/>
      <c r="JG18" s="5">
        <v>600</v>
      </c>
      <c r="JH18" s="5">
        <v>2500</v>
      </c>
      <c r="JI18" s="5">
        <v>5</v>
      </c>
      <c r="JJ18" s="5"/>
      <c r="JK18" s="5"/>
      <c r="JL18" s="5"/>
      <c r="JM18" s="5"/>
      <c r="JN18" s="5"/>
      <c r="JO18" s="5"/>
      <c r="JP18" s="5"/>
      <c r="JQ18" s="5">
        <v>2000</v>
      </c>
      <c r="JR18" s="5"/>
      <c r="JS18" s="5"/>
      <c r="JT18" s="5">
        <v>830</v>
      </c>
      <c r="JU18" s="5">
        <v>100</v>
      </c>
      <c r="JV18" s="5"/>
      <c r="JW18" s="5"/>
      <c r="JX18" s="5"/>
      <c r="JY18" s="5"/>
      <c r="JZ18" s="5">
        <v>2000</v>
      </c>
      <c r="KA18" s="5">
        <v>100</v>
      </c>
      <c r="KB18" s="5">
        <v>200</v>
      </c>
      <c r="KC18" s="5"/>
      <c r="KD18" s="5"/>
      <c r="KE18" s="5"/>
      <c r="KF18" s="5"/>
      <c r="KG18" s="5"/>
      <c r="KH18" s="5">
        <v>300</v>
      </c>
      <c r="KI18" s="5"/>
      <c r="KJ18" s="5">
        <v>760</v>
      </c>
      <c r="KK18" s="5"/>
      <c r="KL18" s="5">
        <v>1250</v>
      </c>
      <c r="KM18" s="5">
        <v>2000</v>
      </c>
      <c r="KN18" s="5">
        <v>11000</v>
      </c>
      <c r="KO18" s="5"/>
      <c r="KP18" s="5">
        <v>400</v>
      </c>
      <c r="KQ18" s="5"/>
      <c r="KR18" s="5">
        <v>3300</v>
      </c>
      <c r="KS18" s="5">
        <v>1025</v>
      </c>
      <c r="KT18" s="5"/>
      <c r="KU18" s="5"/>
      <c r="KV18" s="5"/>
      <c r="KW18" s="5">
        <v>1000</v>
      </c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>
        <v>3000</v>
      </c>
      <c r="LJ18" s="5">
        <v>1200</v>
      </c>
      <c r="LK18" s="5"/>
      <c r="LL18" s="5"/>
      <c r="LM18" s="5">
        <v>200</v>
      </c>
      <c r="LN18" s="5"/>
      <c r="LO18" s="5"/>
      <c r="LP18" s="5"/>
      <c r="LQ18" s="5"/>
      <c r="LR18" s="5"/>
      <c r="LS18" s="5">
        <v>4350</v>
      </c>
      <c r="LT18" s="5"/>
      <c r="LU18" s="5">
        <v>300</v>
      </c>
      <c r="LV18" s="5"/>
      <c r="LW18" s="5"/>
      <c r="LX18" s="5"/>
      <c r="LY18" s="5"/>
      <c r="LZ18" s="5"/>
      <c r="MA18" s="5"/>
      <c r="MB18" s="5"/>
      <c r="MC18" s="5"/>
      <c r="MD18" s="5">
        <v>3000</v>
      </c>
      <c r="ME18" s="5"/>
      <c r="MF18" s="8">
        <f t="shared" si="0"/>
        <v>53125</v>
      </c>
      <c r="MG18" s="7">
        <v>327960</v>
      </c>
      <c r="MH18" s="7">
        <f t="shared" si="1"/>
        <v>274835</v>
      </c>
    </row>
    <row r="19" spans="1:346" ht="24" customHeight="1" x14ac:dyDescent="0.25">
      <c r="A19" s="7">
        <v>10</v>
      </c>
      <c r="B19" s="8" t="s">
        <v>356</v>
      </c>
      <c r="C19" s="5">
        <v>100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>
        <v>100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>
        <v>50</v>
      </c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>
        <v>50</v>
      </c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>
        <v>500</v>
      </c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>
        <v>20</v>
      </c>
      <c r="IH19" s="5"/>
      <c r="II19" s="5"/>
      <c r="IJ19" s="5"/>
      <c r="IK19" s="5"/>
      <c r="IL19" s="5"/>
      <c r="IM19" s="5"/>
      <c r="IN19" s="5">
        <v>100</v>
      </c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>
        <v>40000</v>
      </c>
      <c r="JI19" s="5">
        <v>35</v>
      </c>
      <c r="JJ19" s="5"/>
      <c r="JK19" s="5"/>
      <c r="JL19" s="5"/>
      <c r="JM19" s="5"/>
      <c r="JN19" s="5"/>
      <c r="JO19" s="5"/>
      <c r="JP19" s="5">
        <v>10000</v>
      </c>
      <c r="JQ19" s="5">
        <v>20000</v>
      </c>
      <c r="JR19" s="5"/>
      <c r="JS19" s="5"/>
      <c r="JT19" s="5">
        <v>4320</v>
      </c>
      <c r="JU19" s="5">
        <v>20000</v>
      </c>
      <c r="JV19" s="5"/>
      <c r="JW19" s="5"/>
      <c r="JX19" s="5"/>
      <c r="JY19" s="5"/>
      <c r="JZ19" s="5">
        <v>2000</v>
      </c>
      <c r="KA19" s="5">
        <v>1000</v>
      </c>
      <c r="KB19" s="5">
        <v>500</v>
      </c>
      <c r="KC19" s="5">
        <v>300</v>
      </c>
      <c r="KD19" s="5"/>
      <c r="KE19" s="5"/>
      <c r="KF19" s="5">
        <v>1000</v>
      </c>
      <c r="KG19" s="5">
        <v>7000</v>
      </c>
      <c r="KH19" s="5">
        <v>3000</v>
      </c>
      <c r="KI19" s="5"/>
      <c r="KJ19" s="5">
        <v>5800</v>
      </c>
      <c r="KK19" s="5"/>
      <c r="KL19" s="5">
        <v>15500</v>
      </c>
      <c r="KM19" s="5"/>
      <c r="KN19" s="5">
        <v>150000</v>
      </c>
      <c r="KO19" s="5"/>
      <c r="KP19" s="5"/>
      <c r="KQ19" s="5"/>
      <c r="KR19" s="5">
        <v>4100</v>
      </c>
      <c r="KS19" s="5">
        <v>300</v>
      </c>
      <c r="KT19" s="5">
        <v>4000</v>
      </c>
      <c r="KU19" s="5">
        <v>1700</v>
      </c>
      <c r="KV19" s="5">
        <v>1000</v>
      </c>
      <c r="KW19" s="5">
        <v>3000</v>
      </c>
      <c r="KX19" s="5">
        <v>5750</v>
      </c>
      <c r="KY19" s="5"/>
      <c r="KZ19" s="5">
        <v>2400</v>
      </c>
      <c r="LA19" s="5">
        <v>5000</v>
      </c>
      <c r="LB19" s="5">
        <v>500</v>
      </c>
      <c r="LC19" s="5"/>
      <c r="LD19" s="5"/>
      <c r="LE19" s="5">
        <v>4000</v>
      </c>
      <c r="LF19" s="5">
        <v>5000</v>
      </c>
      <c r="LG19" s="5"/>
      <c r="LH19" s="5">
        <v>20</v>
      </c>
      <c r="LI19" s="5">
        <v>1000</v>
      </c>
      <c r="LJ19" s="5">
        <v>2000</v>
      </c>
      <c r="LK19" s="5"/>
      <c r="LL19" s="5"/>
      <c r="LM19" s="5">
        <v>1500</v>
      </c>
      <c r="LN19" s="5"/>
      <c r="LO19" s="5">
        <v>550</v>
      </c>
      <c r="LP19" s="5"/>
      <c r="LQ19" s="5"/>
      <c r="LR19" s="5">
        <v>2000</v>
      </c>
      <c r="LS19" s="5">
        <v>500</v>
      </c>
      <c r="LT19" s="5">
        <v>2300</v>
      </c>
      <c r="LU19" s="5">
        <v>1000</v>
      </c>
      <c r="LV19" s="5"/>
      <c r="LW19" s="9">
        <v>0</v>
      </c>
      <c r="LX19" s="5">
        <v>500</v>
      </c>
      <c r="LY19" s="5"/>
      <c r="LZ19" s="5"/>
      <c r="MA19" s="5"/>
      <c r="MB19" s="5"/>
      <c r="MC19" s="5">
        <v>200</v>
      </c>
      <c r="MD19" s="5">
        <v>1100</v>
      </c>
      <c r="ME19" s="5">
        <v>2000</v>
      </c>
      <c r="MF19" s="8">
        <f t="shared" si="0"/>
        <v>332795</v>
      </c>
      <c r="MG19" s="7">
        <v>1604400</v>
      </c>
      <c r="MH19" s="7">
        <f t="shared" si="1"/>
        <v>1271605</v>
      </c>
    </row>
    <row r="20" spans="1:346" ht="24" customHeight="1" x14ac:dyDescent="0.25">
      <c r="A20" s="7">
        <v>11</v>
      </c>
      <c r="B20" s="8" t="s">
        <v>357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100</v>
      </c>
      <c r="P20" s="5">
        <v>15</v>
      </c>
      <c r="Q20" s="5"/>
      <c r="R20" s="5">
        <v>5</v>
      </c>
      <c r="S20" s="5"/>
      <c r="T20" s="5"/>
      <c r="U20" s="5"/>
      <c r="V20" s="5">
        <v>50</v>
      </c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>
        <v>3</v>
      </c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>
        <v>10</v>
      </c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>
        <v>10</v>
      </c>
      <c r="FW20" s="5"/>
      <c r="FX20" s="5"/>
      <c r="FY20" s="5"/>
      <c r="FZ20" s="5">
        <v>15</v>
      </c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>
        <v>6</v>
      </c>
      <c r="JN20" s="5"/>
      <c r="JO20" s="5"/>
      <c r="JP20" s="5"/>
      <c r="JQ20" s="5"/>
      <c r="JR20" s="5"/>
      <c r="JS20" s="5"/>
      <c r="JT20" s="5">
        <v>10</v>
      </c>
      <c r="JU20" s="5">
        <v>20</v>
      </c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>
        <v>50</v>
      </c>
      <c r="KI20" s="5"/>
      <c r="KJ20" s="5"/>
      <c r="KK20" s="5"/>
      <c r="KL20" s="5">
        <v>20</v>
      </c>
      <c r="KM20" s="5"/>
      <c r="KN20" s="5">
        <v>200</v>
      </c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>
        <v>150</v>
      </c>
      <c r="LB20" s="5"/>
      <c r="LC20" s="5"/>
      <c r="LD20" s="5"/>
      <c r="LE20" s="5"/>
      <c r="LF20" s="5"/>
      <c r="LG20" s="5"/>
      <c r="LH20" s="5">
        <v>10</v>
      </c>
      <c r="LI20" s="5"/>
      <c r="LJ20" s="5">
        <v>10</v>
      </c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>
        <v>220</v>
      </c>
      <c r="ME20" s="5"/>
      <c r="MF20" s="8">
        <f t="shared" si="0"/>
        <v>904</v>
      </c>
      <c r="MG20" s="7">
        <v>3044</v>
      </c>
      <c r="MH20" s="7">
        <f t="shared" si="1"/>
        <v>2140</v>
      </c>
    </row>
    <row r="21" spans="1:346" ht="24" customHeight="1" x14ac:dyDescent="0.25">
      <c r="A21" s="7">
        <v>12</v>
      </c>
      <c r="B21" s="8" t="s">
        <v>358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>
        <v>5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>
        <v>20</v>
      </c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>
        <v>10</v>
      </c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>
        <v>8</v>
      </c>
      <c r="JN21" s="5"/>
      <c r="JO21" s="5"/>
      <c r="JP21" s="5"/>
      <c r="JQ21" s="5"/>
      <c r="JR21" s="5"/>
      <c r="JS21" s="5"/>
      <c r="JT21" s="5"/>
      <c r="JU21" s="5">
        <v>10</v>
      </c>
      <c r="JV21" s="5"/>
      <c r="JW21" s="5"/>
      <c r="JX21" s="5"/>
      <c r="JY21" s="5"/>
      <c r="JZ21" s="5">
        <v>1000</v>
      </c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>
        <v>800</v>
      </c>
      <c r="KO21" s="5"/>
      <c r="KP21" s="5"/>
      <c r="KQ21" s="5"/>
      <c r="KR21" s="5"/>
      <c r="KS21" s="5"/>
      <c r="KT21" s="5"/>
      <c r="KU21" s="5">
        <v>50</v>
      </c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>
        <v>10</v>
      </c>
      <c r="LI21" s="5"/>
      <c r="LJ21" s="5"/>
      <c r="LK21" s="5"/>
      <c r="LL21" s="5"/>
      <c r="LM21" s="5"/>
      <c r="LN21" s="5"/>
      <c r="LO21" s="5">
        <v>10</v>
      </c>
      <c r="LP21" s="5"/>
      <c r="LQ21" s="5"/>
      <c r="LR21" s="5"/>
      <c r="LS21" s="5">
        <v>10</v>
      </c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>
        <v>100</v>
      </c>
      <c r="ME21" s="5"/>
      <c r="MF21" s="8">
        <f t="shared" si="0"/>
        <v>2033</v>
      </c>
      <c r="MG21" s="7">
        <v>37632</v>
      </c>
      <c r="MH21" s="7">
        <f t="shared" si="1"/>
        <v>35599</v>
      </c>
    </row>
    <row r="22" spans="1:346" ht="24" customHeight="1" x14ac:dyDescent="0.25">
      <c r="A22" s="7">
        <v>13</v>
      </c>
      <c r="B22" s="8" t="s">
        <v>359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>
        <v>20</v>
      </c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>
        <v>100</v>
      </c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>
        <v>10</v>
      </c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>
        <v>10</v>
      </c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>
        <v>10</v>
      </c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>
        <v>8</v>
      </c>
      <c r="JN22" s="5"/>
      <c r="JO22" s="5"/>
      <c r="JP22" s="5"/>
      <c r="JQ22" s="5">
        <v>1000</v>
      </c>
      <c r="JR22" s="5">
        <v>50</v>
      </c>
      <c r="JS22" s="5"/>
      <c r="JT22" s="5">
        <v>25</v>
      </c>
      <c r="JU22" s="5">
        <v>50</v>
      </c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>
        <v>300</v>
      </c>
      <c r="KO22" s="5"/>
      <c r="KP22" s="5"/>
      <c r="KQ22" s="5"/>
      <c r="KR22" s="5"/>
      <c r="KS22" s="5"/>
      <c r="KT22" s="5"/>
      <c r="KU22" s="5"/>
      <c r="KV22" s="5"/>
      <c r="KW22" s="5"/>
      <c r="KX22" s="5">
        <v>600</v>
      </c>
      <c r="KY22" s="5">
        <v>30</v>
      </c>
      <c r="KZ22" s="5"/>
      <c r="LA22" s="5"/>
      <c r="LB22" s="5"/>
      <c r="LC22" s="5">
        <v>20</v>
      </c>
      <c r="LD22" s="5"/>
      <c r="LE22" s="5"/>
      <c r="LF22" s="5"/>
      <c r="LG22" s="5"/>
      <c r="LH22" s="5">
        <v>10</v>
      </c>
      <c r="LI22" s="5"/>
      <c r="LJ22" s="5"/>
      <c r="LK22" s="5"/>
      <c r="LL22" s="5"/>
      <c r="LM22" s="5"/>
      <c r="LN22" s="5"/>
      <c r="LO22" s="5"/>
      <c r="LP22" s="5"/>
      <c r="LQ22" s="5">
        <v>20</v>
      </c>
      <c r="LR22" s="5"/>
      <c r="LS22" s="5">
        <v>20</v>
      </c>
      <c r="LT22" s="5"/>
      <c r="LU22" s="5"/>
      <c r="LV22" s="5"/>
      <c r="LW22" s="5"/>
      <c r="LX22" s="5"/>
      <c r="LY22" s="5"/>
      <c r="LZ22" s="5"/>
      <c r="MA22" s="5"/>
      <c r="MB22" s="5"/>
      <c r="MC22" s="5">
        <v>40</v>
      </c>
      <c r="MD22" s="5">
        <v>120</v>
      </c>
      <c r="ME22" s="5"/>
      <c r="MF22" s="8">
        <f t="shared" si="0"/>
        <v>2443</v>
      </c>
      <c r="MG22" s="7">
        <v>12164</v>
      </c>
      <c r="MH22" s="7">
        <f t="shared" si="1"/>
        <v>9721</v>
      </c>
    </row>
    <row r="23" spans="1:346" ht="24" customHeight="1" x14ac:dyDescent="0.25">
      <c r="A23" s="7">
        <v>14</v>
      </c>
      <c r="B23" s="8" t="s">
        <v>360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>
        <v>15</v>
      </c>
      <c r="BY23" s="5"/>
      <c r="BZ23" s="5"/>
      <c r="CA23" s="5"/>
      <c r="CB23" s="5"/>
      <c r="CC23" s="5"/>
      <c r="CD23" s="5"/>
      <c r="CE23" s="5"/>
      <c r="CF23" s="5"/>
      <c r="CG23" s="5">
        <v>10</v>
      </c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>
        <v>10</v>
      </c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>
        <v>30</v>
      </c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>
        <v>1000</v>
      </c>
      <c r="JR23" s="5">
        <v>300</v>
      </c>
      <c r="JS23" s="5"/>
      <c r="JT23" s="5">
        <v>30</v>
      </c>
      <c r="JU23" s="5">
        <v>1200</v>
      </c>
      <c r="JV23" s="5"/>
      <c r="JW23" s="5"/>
      <c r="JX23" s="5"/>
      <c r="JY23" s="5"/>
      <c r="JZ23" s="5">
        <v>4000</v>
      </c>
      <c r="KA23" s="5"/>
      <c r="KB23" s="5"/>
      <c r="KC23" s="5">
        <v>10</v>
      </c>
      <c r="KD23" s="5"/>
      <c r="KE23" s="5">
        <v>4000</v>
      </c>
      <c r="KF23" s="5"/>
      <c r="KG23" s="5"/>
      <c r="KH23" s="5"/>
      <c r="KI23" s="5"/>
      <c r="KJ23" s="5">
        <v>30</v>
      </c>
      <c r="KK23" s="5"/>
      <c r="KL23" s="5">
        <v>2000</v>
      </c>
      <c r="KM23" s="5">
        <v>500</v>
      </c>
      <c r="KN23" s="5">
        <v>2000</v>
      </c>
      <c r="KO23" s="5"/>
      <c r="KP23" s="5"/>
      <c r="KQ23" s="5">
        <v>200</v>
      </c>
      <c r="KR23" s="5">
        <v>30</v>
      </c>
      <c r="KS23" s="5"/>
      <c r="KT23" s="5"/>
      <c r="KU23" s="5">
        <v>450</v>
      </c>
      <c r="KV23" s="5"/>
      <c r="KW23" s="5"/>
      <c r="KX23" s="5">
        <v>320</v>
      </c>
      <c r="KY23" s="5">
        <v>10</v>
      </c>
      <c r="KZ23" s="5"/>
      <c r="LA23" s="5">
        <v>100</v>
      </c>
      <c r="LB23" s="5"/>
      <c r="LC23" s="5">
        <v>20</v>
      </c>
      <c r="LD23" s="5">
        <v>100</v>
      </c>
      <c r="LE23" s="5">
        <v>20</v>
      </c>
      <c r="LF23" s="5"/>
      <c r="LG23" s="5"/>
      <c r="LH23" s="5">
        <v>30</v>
      </c>
      <c r="LI23" s="5">
        <v>100</v>
      </c>
      <c r="LJ23" s="5">
        <v>30</v>
      </c>
      <c r="LK23" s="5"/>
      <c r="LL23" s="5">
        <v>30</v>
      </c>
      <c r="LM23" s="5"/>
      <c r="LN23" s="5">
        <v>50</v>
      </c>
      <c r="LO23" s="5"/>
      <c r="LP23" s="5"/>
      <c r="LQ23" s="5"/>
      <c r="LR23" s="5"/>
      <c r="LS23" s="5">
        <v>20</v>
      </c>
      <c r="LT23" s="5">
        <v>50</v>
      </c>
      <c r="LU23" s="5">
        <v>20</v>
      </c>
      <c r="LV23" s="5"/>
      <c r="LW23" s="5">
        <v>30</v>
      </c>
      <c r="LX23" s="5">
        <v>50</v>
      </c>
      <c r="LY23" s="5"/>
      <c r="LZ23" s="5"/>
      <c r="MA23" s="5"/>
      <c r="MB23" s="5"/>
      <c r="MC23" s="5"/>
      <c r="MD23" s="5">
        <v>250</v>
      </c>
      <c r="ME23" s="5">
        <v>600</v>
      </c>
      <c r="MF23" s="8">
        <f t="shared" si="0"/>
        <v>17645</v>
      </c>
      <c r="MG23" s="7">
        <v>74376</v>
      </c>
      <c r="MH23" s="7">
        <f t="shared" si="1"/>
        <v>56731</v>
      </c>
    </row>
    <row r="24" spans="1:346" ht="24" customHeight="1" x14ac:dyDescent="0.25">
      <c r="A24" s="14">
        <v>15</v>
      </c>
      <c r="B24" s="8" t="s">
        <v>361</v>
      </c>
      <c r="C24" s="5"/>
      <c r="D24" s="5"/>
      <c r="E24" s="5"/>
      <c r="F24" s="5"/>
      <c r="G24" s="5"/>
      <c r="H24" s="5"/>
      <c r="I24" s="5">
        <v>10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>
        <v>360</v>
      </c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>
        <v>50</v>
      </c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>
        <v>2000</v>
      </c>
      <c r="JR24" s="5"/>
      <c r="JS24" s="5"/>
      <c r="JT24" s="5">
        <v>650</v>
      </c>
      <c r="JU24" s="5"/>
      <c r="JV24" s="5"/>
      <c r="JW24" s="5"/>
      <c r="JX24" s="5"/>
      <c r="JY24" s="5"/>
      <c r="JZ24" s="5">
        <v>1200</v>
      </c>
      <c r="KA24" s="5"/>
      <c r="KB24" s="5"/>
      <c r="KC24" s="5"/>
      <c r="KD24" s="5"/>
      <c r="KE24" s="5"/>
      <c r="KF24" s="5"/>
      <c r="KG24" s="5"/>
      <c r="KH24" s="5">
        <v>6500</v>
      </c>
      <c r="KI24" s="5"/>
      <c r="KJ24" s="5"/>
      <c r="KK24" s="5"/>
      <c r="KL24" s="5">
        <v>150</v>
      </c>
      <c r="KM24" s="5"/>
      <c r="KN24" s="5">
        <v>25</v>
      </c>
      <c r="KO24" s="5"/>
      <c r="KP24" s="5"/>
      <c r="KQ24" s="5"/>
      <c r="KR24" s="5">
        <v>500</v>
      </c>
      <c r="KS24" s="5">
        <v>50</v>
      </c>
      <c r="KT24" s="5">
        <v>480</v>
      </c>
      <c r="KU24" s="5">
        <v>1500</v>
      </c>
      <c r="KV24" s="5"/>
      <c r="KW24" s="5">
        <v>300</v>
      </c>
      <c r="KX24" s="5"/>
      <c r="KY24" s="5">
        <v>1200</v>
      </c>
      <c r="KZ24" s="5"/>
      <c r="LA24" s="5">
        <v>100</v>
      </c>
      <c r="LB24" s="5">
        <v>450</v>
      </c>
      <c r="LC24" s="5"/>
      <c r="LD24" s="5">
        <v>2000</v>
      </c>
      <c r="LE24" s="5">
        <v>600</v>
      </c>
      <c r="LF24" s="5">
        <v>50</v>
      </c>
      <c r="LG24" s="5"/>
      <c r="LH24" s="5"/>
      <c r="LI24" s="5">
        <v>1000</v>
      </c>
      <c r="LJ24" s="5"/>
      <c r="LK24" s="5">
        <v>120</v>
      </c>
      <c r="LL24" s="5"/>
      <c r="LM24" s="5"/>
      <c r="LN24" s="5"/>
      <c r="LO24" s="5">
        <v>200</v>
      </c>
      <c r="LP24" s="5">
        <v>500</v>
      </c>
      <c r="LQ24" s="5"/>
      <c r="LR24" s="5"/>
      <c r="LS24" s="5">
        <v>380</v>
      </c>
      <c r="LT24" s="5"/>
      <c r="LU24" s="5"/>
      <c r="LV24" s="5">
        <v>240</v>
      </c>
      <c r="LW24" s="5"/>
      <c r="LX24" s="5">
        <v>480</v>
      </c>
      <c r="LY24" s="5">
        <v>240</v>
      </c>
      <c r="LZ24" s="5"/>
      <c r="MA24" s="5"/>
      <c r="MB24" s="5"/>
      <c r="MC24" s="5"/>
      <c r="MD24" s="5">
        <v>50</v>
      </c>
      <c r="ME24" s="5"/>
      <c r="MF24" s="8">
        <f t="shared" si="0"/>
        <v>21385</v>
      </c>
      <c r="MG24" s="14">
        <v>906340</v>
      </c>
      <c r="MH24" s="14">
        <v>708607</v>
      </c>
    </row>
    <row r="25" spans="1:346" ht="24" customHeight="1" x14ac:dyDescent="0.25">
      <c r="A25" s="19"/>
      <c r="B25" s="8" t="s">
        <v>362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>
        <v>200</v>
      </c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>
        <v>60</v>
      </c>
      <c r="JU25" s="5"/>
      <c r="JV25" s="5"/>
      <c r="JW25" s="5"/>
      <c r="JX25" s="5"/>
      <c r="JY25" s="5"/>
      <c r="JZ25" s="5">
        <v>2400</v>
      </c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>
        <v>400</v>
      </c>
      <c r="KX25" s="5"/>
      <c r="KY25" s="5"/>
      <c r="KZ25" s="5"/>
      <c r="LA25" s="5"/>
      <c r="LB25" s="5"/>
      <c r="LC25" s="5"/>
      <c r="LD25" s="5"/>
      <c r="LE25" s="5"/>
      <c r="LF25" s="5"/>
      <c r="LG25" s="5">
        <v>1000</v>
      </c>
      <c r="LH25" s="5"/>
      <c r="LI25" s="5"/>
      <c r="LJ25" s="5"/>
      <c r="LK25" s="5"/>
      <c r="LL25" s="5"/>
      <c r="LM25" s="5">
        <v>120</v>
      </c>
      <c r="LN25" s="5"/>
      <c r="LO25" s="5"/>
      <c r="LP25" s="5"/>
      <c r="LQ25" s="5"/>
      <c r="LR25" s="5">
        <v>200</v>
      </c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8">
        <f t="shared" si="0"/>
        <v>4380</v>
      </c>
      <c r="MG25" s="19"/>
      <c r="MH25" s="19"/>
    </row>
    <row r="26" spans="1:346" ht="24" customHeight="1" x14ac:dyDescent="0.25">
      <c r="A26" s="19"/>
      <c r="B26" s="8" t="s">
        <v>363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>
        <v>2000</v>
      </c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>
        <v>1000</v>
      </c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>
        <v>1000</v>
      </c>
      <c r="KF26" s="5"/>
      <c r="KG26" s="5"/>
      <c r="KH26" s="5">
        <v>2240</v>
      </c>
      <c r="KI26" s="5"/>
      <c r="KJ26" s="5"/>
      <c r="KK26" s="5"/>
      <c r="KL26" s="5"/>
      <c r="KM26" s="5"/>
      <c r="KN26" s="5">
        <v>50</v>
      </c>
      <c r="KO26" s="5"/>
      <c r="KP26" s="5"/>
      <c r="KQ26" s="5"/>
      <c r="KR26" s="5">
        <v>800</v>
      </c>
      <c r="KS26" s="5"/>
      <c r="KT26" s="5">
        <v>600</v>
      </c>
      <c r="KU26" s="5"/>
      <c r="KV26" s="5">
        <v>500</v>
      </c>
      <c r="KW26" s="5"/>
      <c r="KX26" s="5">
        <v>600</v>
      </c>
      <c r="KY26" s="5"/>
      <c r="KZ26" s="5"/>
      <c r="LA26" s="5"/>
      <c r="LB26" s="5"/>
      <c r="LC26" s="5"/>
      <c r="LD26" s="5"/>
      <c r="LE26" s="5"/>
      <c r="LF26" s="5">
        <v>600</v>
      </c>
      <c r="LG26" s="5"/>
      <c r="LH26" s="5">
        <v>300</v>
      </c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>
        <v>300</v>
      </c>
      <c r="LV26" s="5"/>
      <c r="LW26" s="9">
        <v>300</v>
      </c>
      <c r="LX26" s="5"/>
      <c r="LY26" s="5"/>
      <c r="LZ26" s="5"/>
      <c r="MA26" s="5"/>
      <c r="MB26" s="5"/>
      <c r="MC26" s="5">
        <v>78</v>
      </c>
      <c r="MD26" s="5">
        <v>100</v>
      </c>
      <c r="ME26" s="5"/>
      <c r="MF26" s="8">
        <f t="shared" si="0"/>
        <v>10468</v>
      </c>
      <c r="MG26" s="19"/>
      <c r="MH26" s="19"/>
    </row>
    <row r="27" spans="1:346" ht="24" customHeight="1" x14ac:dyDescent="0.25">
      <c r="A27" s="19"/>
      <c r="B27" s="8" t="s">
        <v>364</v>
      </c>
      <c r="C27" s="5"/>
      <c r="D27" s="5"/>
      <c r="E27" s="5"/>
      <c r="F27" s="5"/>
      <c r="G27" s="5"/>
      <c r="H27" s="5"/>
      <c r="I27" s="5">
        <v>10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>
        <v>1560</v>
      </c>
      <c r="BC27" s="5"/>
      <c r="BD27" s="5">
        <v>500</v>
      </c>
      <c r="BE27" s="5"/>
      <c r="BF27" s="5">
        <v>300</v>
      </c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>
        <v>2000</v>
      </c>
      <c r="JR27" s="5"/>
      <c r="JS27" s="5"/>
      <c r="JT27" s="5">
        <v>1410</v>
      </c>
      <c r="JU27" s="5"/>
      <c r="JV27" s="5"/>
      <c r="JW27" s="5"/>
      <c r="JX27" s="5"/>
      <c r="JY27" s="5"/>
      <c r="JZ27" s="5">
        <v>600</v>
      </c>
      <c r="KA27" s="5"/>
      <c r="KB27" s="5"/>
      <c r="KC27" s="5"/>
      <c r="KD27" s="5"/>
      <c r="KE27" s="5"/>
      <c r="KF27" s="5"/>
      <c r="KG27" s="5"/>
      <c r="KH27" s="5">
        <v>13500</v>
      </c>
      <c r="KI27" s="5"/>
      <c r="KJ27" s="5">
        <v>10</v>
      </c>
      <c r="KK27" s="5"/>
      <c r="KL27" s="5">
        <v>150</v>
      </c>
      <c r="KM27" s="5"/>
      <c r="KN27" s="5"/>
      <c r="KO27" s="5"/>
      <c r="KP27" s="5"/>
      <c r="KQ27" s="5">
        <v>10</v>
      </c>
      <c r="KR27" s="5">
        <v>500</v>
      </c>
      <c r="KS27" s="5">
        <v>100</v>
      </c>
      <c r="KT27" s="5"/>
      <c r="KU27" s="5">
        <v>1800</v>
      </c>
      <c r="KV27" s="5"/>
      <c r="KW27" s="5">
        <v>500</v>
      </c>
      <c r="KX27" s="5"/>
      <c r="KY27" s="5">
        <v>3000</v>
      </c>
      <c r="KZ27" s="5">
        <v>400</v>
      </c>
      <c r="LA27" s="5">
        <v>200</v>
      </c>
      <c r="LB27" s="5">
        <v>1500</v>
      </c>
      <c r="LC27" s="5"/>
      <c r="LD27" s="5">
        <v>3000</v>
      </c>
      <c r="LE27" s="5">
        <v>1200</v>
      </c>
      <c r="LF27" s="5">
        <v>250</v>
      </c>
      <c r="LG27" s="5"/>
      <c r="LH27" s="5"/>
      <c r="LI27" s="5">
        <v>6000</v>
      </c>
      <c r="LJ27" s="5">
        <v>200</v>
      </c>
      <c r="LK27" s="5">
        <v>120</v>
      </c>
      <c r="LL27" s="5"/>
      <c r="LM27" s="5"/>
      <c r="LN27" s="5">
        <v>3600</v>
      </c>
      <c r="LO27" s="5">
        <v>600</v>
      </c>
      <c r="LP27" s="5">
        <v>600</v>
      </c>
      <c r="LQ27" s="5"/>
      <c r="LR27" s="5"/>
      <c r="LS27" s="5">
        <v>1250</v>
      </c>
      <c r="LT27" s="5"/>
      <c r="LU27" s="5"/>
      <c r="LV27" s="5">
        <v>600</v>
      </c>
      <c r="LW27" s="9">
        <v>1500</v>
      </c>
      <c r="LX27" s="5"/>
      <c r="LY27" s="5"/>
      <c r="LZ27" s="5"/>
      <c r="MA27" s="5"/>
      <c r="MB27" s="5"/>
      <c r="MC27" s="5"/>
      <c r="MD27" s="5">
        <v>100</v>
      </c>
      <c r="ME27" s="5"/>
      <c r="MF27" s="8">
        <f t="shared" si="0"/>
        <v>47070</v>
      </c>
      <c r="MG27" s="19"/>
      <c r="MH27" s="19"/>
    </row>
    <row r="28" spans="1:346" ht="24" customHeight="1" x14ac:dyDescent="0.25">
      <c r="A28" s="19"/>
      <c r="B28" s="8" t="s">
        <v>365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>
        <v>4800</v>
      </c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>
        <v>500</v>
      </c>
      <c r="KX28" s="5"/>
      <c r="KY28" s="5"/>
      <c r="KZ28" s="5"/>
      <c r="LA28" s="5"/>
      <c r="LB28" s="5"/>
      <c r="LC28" s="5"/>
      <c r="LD28" s="5"/>
      <c r="LE28" s="5"/>
      <c r="LF28" s="5"/>
      <c r="LG28" s="5">
        <v>3000</v>
      </c>
      <c r="LH28" s="5"/>
      <c r="LI28" s="5"/>
      <c r="LJ28" s="5"/>
      <c r="LK28" s="5"/>
      <c r="LL28" s="5"/>
      <c r="LM28" s="5">
        <v>600</v>
      </c>
      <c r="LN28" s="5"/>
      <c r="LO28" s="5"/>
      <c r="LP28" s="5"/>
      <c r="LQ28" s="5"/>
      <c r="LR28" s="5">
        <v>500</v>
      </c>
      <c r="LS28" s="5">
        <v>300</v>
      </c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8">
        <f t="shared" si="0"/>
        <v>9700</v>
      </c>
      <c r="MG28" s="19"/>
      <c r="MH28" s="19"/>
    </row>
    <row r="29" spans="1:346" ht="24" customHeight="1" x14ac:dyDescent="0.25">
      <c r="A29" s="19"/>
      <c r="B29" s="8" t="s">
        <v>366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>
        <v>1500</v>
      </c>
      <c r="JU29" s="5"/>
      <c r="JV29" s="5"/>
      <c r="JW29" s="5"/>
      <c r="JX29" s="5"/>
      <c r="JY29" s="5"/>
      <c r="JZ29" s="5">
        <v>600</v>
      </c>
      <c r="KA29" s="5"/>
      <c r="KB29" s="5"/>
      <c r="KC29" s="5"/>
      <c r="KD29" s="5"/>
      <c r="KE29" s="5">
        <v>3000</v>
      </c>
      <c r="KF29" s="5"/>
      <c r="KG29" s="5"/>
      <c r="KH29" s="5">
        <v>1240</v>
      </c>
      <c r="KI29" s="5"/>
      <c r="KJ29" s="5"/>
      <c r="KK29" s="5"/>
      <c r="KL29" s="5"/>
      <c r="KM29" s="5"/>
      <c r="KN29" s="5"/>
      <c r="KO29" s="5"/>
      <c r="KP29" s="5"/>
      <c r="KQ29" s="5"/>
      <c r="KR29" s="5">
        <v>1000</v>
      </c>
      <c r="KS29" s="5"/>
      <c r="KT29" s="5"/>
      <c r="KU29" s="5"/>
      <c r="KV29" s="5">
        <v>1000</v>
      </c>
      <c r="KW29" s="5"/>
      <c r="KX29" s="5">
        <v>4000</v>
      </c>
      <c r="KY29" s="5"/>
      <c r="KZ29" s="5">
        <v>100</v>
      </c>
      <c r="LA29" s="5"/>
      <c r="LB29" s="5"/>
      <c r="LC29" s="5"/>
      <c r="LD29" s="5"/>
      <c r="LE29" s="5"/>
      <c r="LF29" s="5">
        <v>500</v>
      </c>
      <c r="LG29" s="5"/>
      <c r="LH29" s="5"/>
      <c r="LI29" s="5"/>
      <c r="LJ29" s="5">
        <v>500</v>
      </c>
      <c r="LK29" s="5"/>
      <c r="LL29" s="5"/>
      <c r="LM29" s="5"/>
      <c r="LN29" s="5"/>
      <c r="LO29" s="5"/>
      <c r="LP29" s="5"/>
      <c r="LQ29" s="5">
        <v>1200</v>
      </c>
      <c r="LR29" s="5"/>
      <c r="LS29" s="5"/>
      <c r="LT29" s="5">
        <v>500</v>
      </c>
      <c r="LU29" s="5">
        <v>600</v>
      </c>
      <c r="LV29" s="5"/>
      <c r="LW29" s="9">
        <v>500</v>
      </c>
      <c r="LX29" s="5">
        <v>2200</v>
      </c>
      <c r="LY29" s="5">
        <v>720</v>
      </c>
      <c r="LZ29" s="5"/>
      <c r="MA29" s="5"/>
      <c r="MB29" s="5"/>
      <c r="MC29" s="5"/>
      <c r="MD29" s="5">
        <v>100</v>
      </c>
      <c r="ME29" s="5"/>
      <c r="MF29" s="8">
        <f t="shared" si="0"/>
        <v>19260</v>
      </c>
      <c r="MG29" s="19"/>
      <c r="MH29" s="19"/>
    </row>
    <row r="30" spans="1:346" ht="24" customHeight="1" x14ac:dyDescent="0.25">
      <c r="A30" s="19"/>
      <c r="B30" s="8" t="s">
        <v>367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>
        <v>360</v>
      </c>
      <c r="BC30" s="5"/>
      <c r="BD30" s="5"/>
      <c r="BE30" s="5"/>
      <c r="BF30" s="5">
        <v>3000</v>
      </c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>
        <v>40000</v>
      </c>
      <c r="JR30" s="5"/>
      <c r="JS30" s="5"/>
      <c r="JT30" s="5">
        <v>780</v>
      </c>
      <c r="JU30" s="5"/>
      <c r="JV30" s="5"/>
      <c r="JW30" s="5"/>
      <c r="JX30" s="5"/>
      <c r="JY30" s="5"/>
      <c r="JZ30" s="5">
        <v>600</v>
      </c>
      <c r="KA30" s="5"/>
      <c r="KB30" s="5"/>
      <c r="KC30" s="5"/>
      <c r="KD30" s="5"/>
      <c r="KE30" s="5"/>
      <c r="KF30" s="5"/>
      <c r="KG30" s="5"/>
      <c r="KH30" s="5">
        <v>3500</v>
      </c>
      <c r="KI30" s="5"/>
      <c r="KJ30" s="5"/>
      <c r="KK30" s="5"/>
      <c r="KL30" s="5">
        <v>200</v>
      </c>
      <c r="KM30" s="5"/>
      <c r="KN30" s="5"/>
      <c r="KO30" s="5"/>
      <c r="KP30" s="5"/>
      <c r="KQ30" s="5"/>
      <c r="KR30" s="5">
        <v>1000</v>
      </c>
      <c r="KS30" s="5">
        <v>50</v>
      </c>
      <c r="KT30" s="5">
        <v>720</v>
      </c>
      <c r="KU30" s="5">
        <v>600</v>
      </c>
      <c r="KV30" s="5"/>
      <c r="KW30" s="5">
        <v>400</v>
      </c>
      <c r="KX30" s="5"/>
      <c r="KY30" s="5">
        <v>450</v>
      </c>
      <c r="KZ30" s="5">
        <v>500</v>
      </c>
      <c r="LA30" s="5"/>
      <c r="LB30" s="5">
        <v>500</v>
      </c>
      <c r="LC30" s="5"/>
      <c r="LD30" s="5">
        <v>2000</v>
      </c>
      <c r="LE30" s="5">
        <v>600</v>
      </c>
      <c r="LF30" s="5"/>
      <c r="LG30" s="5"/>
      <c r="LH30" s="5"/>
      <c r="LI30" s="5">
        <v>500</v>
      </c>
      <c r="LJ30" s="5">
        <v>300</v>
      </c>
      <c r="LK30" s="5">
        <v>120</v>
      </c>
      <c r="LL30" s="5"/>
      <c r="LM30" s="5"/>
      <c r="LN30" s="5"/>
      <c r="LO30" s="5"/>
      <c r="LP30" s="5">
        <v>250</v>
      </c>
      <c r="LQ30" s="5"/>
      <c r="LR30" s="5"/>
      <c r="LS30" s="5">
        <v>600</v>
      </c>
      <c r="LT30" s="5"/>
      <c r="LU30" s="5"/>
      <c r="LV30" s="5">
        <v>60</v>
      </c>
      <c r="LW30" s="9">
        <v>1500</v>
      </c>
      <c r="LX30" s="5">
        <v>3120</v>
      </c>
      <c r="LY30" s="5">
        <v>600</v>
      </c>
      <c r="LZ30" s="5"/>
      <c r="MA30" s="5"/>
      <c r="MB30" s="5"/>
      <c r="MC30" s="5">
        <v>20</v>
      </c>
      <c r="MD30" s="5"/>
      <c r="ME30" s="5"/>
      <c r="MF30" s="8">
        <f t="shared" si="0"/>
        <v>62330</v>
      </c>
      <c r="MG30" s="19"/>
      <c r="MH30" s="19"/>
    </row>
    <row r="31" spans="1:346" ht="24" customHeight="1" x14ac:dyDescent="0.25">
      <c r="A31" s="19"/>
      <c r="B31" s="8" t="s">
        <v>368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>
        <v>400</v>
      </c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>
        <v>2400</v>
      </c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>
        <v>400</v>
      </c>
      <c r="KX31" s="5"/>
      <c r="KY31" s="5"/>
      <c r="KZ31" s="5"/>
      <c r="LA31" s="5"/>
      <c r="LB31" s="5"/>
      <c r="LC31" s="5"/>
      <c r="LD31" s="5"/>
      <c r="LE31" s="5"/>
      <c r="LF31" s="5">
        <v>500</v>
      </c>
      <c r="LG31" s="5">
        <v>3000</v>
      </c>
      <c r="LH31" s="5"/>
      <c r="LI31" s="5"/>
      <c r="LJ31" s="5"/>
      <c r="LK31" s="5"/>
      <c r="LL31" s="5"/>
      <c r="LM31" s="5">
        <v>600</v>
      </c>
      <c r="LN31" s="5"/>
      <c r="LO31" s="5"/>
      <c r="LP31" s="5"/>
      <c r="LQ31" s="5"/>
      <c r="LR31" s="5">
        <v>200</v>
      </c>
      <c r="LS31" s="5">
        <v>300</v>
      </c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>
        <v>50</v>
      </c>
      <c r="ME31" s="5"/>
      <c r="MF31" s="8">
        <f t="shared" si="0"/>
        <v>7850</v>
      </c>
      <c r="MG31" s="19"/>
      <c r="MH31" s="19"/>
    </row>
    <row r="32" spans="1:346" ht="24" customHeight="1" x14ac:dyDescent="0.25">
      <c r="A32" s="15"/>
      <c r="B32" s="8" t="s">
        <v>369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>
        <v>2000</v>
      </c>
      <c r="BD32" s="5"/>
      <c r="BE32" s="5"/>
      <c r="BF32" s="5">
        <v>50</v>
      </c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  <c r="IX32" s="5"/>
      <c r="IY32" s="5"/>
      <c r="IZ32" s="5"/>
      <c r="JA32" s="5"/>
      <c r="JB32" s="5"/>
      <c r="JC32" s="5"/>
      <c r="JD32" s="5"/>
      <c r="JE32" s="5"/>
      <c r="JF32" s="5"/>
      <c r="JG32" s="5"/>
      <c r="JH32" s="5"/>
      <c r="JI32" s="5"/>
      <c r="JJ32" s="5"/>
      <c r="JK32" s="5"/>
      <c r="JL32" s="5"/>
      <c r="JM32" s="5"/>
      <c r="JN32" s="5"/>
      <c r="JO32" s="5"/>
      <c r="JP32" s="5"/>
      <c r="JQ32" s="5"/>
      <c r="JR32" s="5"/>
      <c r="JS32" s="5"/>
      <c r="JT32" s="5">
        <v>1000</v>
      </c>
      <c r="JU32" s="5"/>
      <c r="JV32" s="5"/>
      <c r="JW32" s="5"/>
      <c r="JX32" s="5"/>
      <c r="JY32" s="5"/>
      <c r="JZ32" s="5">
        <v>600</v>
      </c>
      <c r="KA32" s="5"/>
      <c r="KB32" s="5"/>
      <c r="KC32" s="5"/>
      <c r="KD32" s="5"/>
      <c r="KE32" s="5"/>
      <c r="KF32" s="5"/>
      <c r="KG32" s="5"/>
      <c r="KH32" s="5"/>
      <c r="KI32" s="5"/>
      <c r="KJ32" s="5"/>
      <c r="KK32" s="5"/>
      <c r="KL32" s="5"/>
      <c r="KM32" s="5"/>
      <c r="KN32" s="5"/>
      <c r="KO32" s="5"/>
      <c r="KP32" s="5"/>
      <c r="KQ32" s="5"/>
      <c r="KR32" s="5"/>
      <c r="KS32" s="5"/>
      <c r="KT32" s="5"/>
      <c r="KU32" s="5"/>
      <c r="KV32" s="5">
        <v>500</v>
      </c>
      <c r="KW32" s="5"/>
      <c r="KX32" s="5">
        <v>2000</v>
      </c>
      <c r="KY32" s="5"/>
      <c r="KZ32" s="5"/>
      <c r="LA32" s="5"/>
      <c r="LB32" s="5"/>
      <c r="LC32" s="5"/>
      <c r="LD32" s="5"/>
      <c r="LE32" s="5"/>
      <c r="LF32" s="5"/>
      <c r="LG32" s="5"/>
      <c r="LH32" s="5">
        <v>300</v>
      </c>
      <c r="LI32" s="5"/>
      <c r="LJ32" s="5">
        <v>300</v>
      </c>
      <c r="LK32" s="5"/>
      <c r="LL32" s="5"/>
      <c r="LM32" s="5"/>
      <c r="LN32" s="5"/>
      <c r="LO32" s="5"/>
      <c r="LP32" s="5"/>
      <c r="LQ32" s="5">
        <v>1200</v>
      </c>
      <c r="LR32" s="5"/>
      <c r="LS32" s="5"/>
      <c r="LT32" s="5">
        <v>2040</v>
      </c>
      <c r="LU32" s="5">
        <v>500</v>
      </c>
      <c r="LV32" s="5"/>
      <c r="LW32" s="9">
        <v>500</v>
      </c>
      <c r="LX32" s="5"/>
      <c r="LY32" s="5"/>
      <c r="LZ32" s="5"/>
      <c r="MA32" s="5"/>
      <c r="MB32" s="5"/>
      <c r="MC32" s="5"/>
      <c r="MD32" s="5">
        <v>100</v>
      </c>
      <c r="ME32" s="5"/>
      <c r="MF32" s="8">
        <f t="shared" si="0"/>
        <v>11090</v>
      </c>
      <c r="MG32" s="15"/>
      <c r="MH32" s="15"/>
    </row>
    <row r="33" spans="1:346" ht="24" customHeight="1" x14ac:dyDescent="0.25">
      <c r="A33" s="14">
        <v>17</v>
      </c>
      <c r="B33" s="8" t="s">
        <v>370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>
        <v>50</v>
      </c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>
        <v>5</v>
      </c>
      <c r="KK33" s="5"/>
      <c r="KL33" s="5"/>
      <c r="KM33" s="5"/>
      <c r="KN33" s="5">
        <v>10</v>
      </c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>
        <v>1</v>
      </c>
      <c r="ME33" s="5"/>
      <c r="MF33" s="8">
        <f t="shared" si="0"/>
        <v>66</v>
      </c>
      <c r="MG33" s="14">
        <v>13972</v>
      </c>
      <c r="MH33" s="14">
        <v>9908</v>
      </c>
    </row>
    <row r="34" spans="1:346" ht="24" customHeight="1" x14ac:dyDescent="0.25">
      <c r="A34" s="19"/>
      <c r="B34" s="8" t="s">
        <v>371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  <c r="JO34" s="5"/>
      <c r="JP34" s="5"/>
      <c r="JQ34" s="5">
        <v>50</v>
      </c>
      <c r="JR34" s="5"/>
      <c r="JS34" s="5"/>
      <c r="JT34" s="5"/>
      <c r="JU34" s="5">
        <v>400</v>
      </c>
      <c r="JV34" s="5"/>
      <c r="JW34" s="5"/>
      <c r="JX34" s="5"/>
      <c r="JY34" s="5"/>
      <c r="JZ34" s="5"/>
      <c r="KA34" s="5"/>
      <c r="KB34" s="5"/>
      <c r="KC34" s="5"/>
      <c r="KD34" s="5"/>
      <c r="KE34" s="5"/>
      <c r="KF34" s="5"/>
      <c r="KG34" s="5"/>
      <c r="KH34" s="5"/>
      <c r="KI34" s="5"/>
      <c r="KJ34" s="5">
        <v>5</v>
      </c>
      <c r="KK34" s="5"/>
      <c r="KL34" s="5">
        <v>20</v>
      </c>
      <c r="KM34" s="5"/>
      <c r="KN34" s="5">
        <v>30</v>
      </c>
      <c r="KO34" s="5"/>
      <c r="KP34" s="5"/>
      <c r="KQ34" s="5"/>
      <c r="KR34" s="5"/>
      <c r="KS34" s="5"/>
      <c r="KT34" s="5"/>
      <c r="KU34" s="5"/>
      <c r="KV34" s="5"/>
      <c r="KW34" s="5"/>
      <c r="KX34" s="5"/>
      <c r="KY34" s="5"/>
      <c r="KZ34" s="5">
        <v>5</v>
      </c>
      <c r="LA34" s="5"/>
      <c r="LB34" s="5"/>
      <c r="LC34" s="5"/>
      <c r="LD34" s="5"/>
      <c r="LE34" s="5"/>
      <c r="LF34" s="5"/>
      <c r="LG34" s="5"/>
      <c r="LH34" s="5"/>
      <c r="LI34" s="5"/>
      <c r="LJ34" s="5"/>
      <c r="LK34" s="5"/>
      <c r="LL34" s="5"/>
      <c r="LM34" s="5"/>
      <c r="LN34" s="5"/>
      <c r="LO34" s="5"/>
      <c r="LP34" s="5"/>
      <c r="LQ34" s="5"/>
      <c r="LR34" s="5"/>
      <c r="LS34" s="5"/>
      <c r="LT34" s="5"/>
      <c r="LU34" s="5"/>
      <c r="LV34" s="5"/>
      <c r="LW34" s="5"/>
      <c r="LX34" s="5"/>
      <c r="LY34" s="5"/>
      <c r="LZ34" s="5"/>
      <c r="MA34" s="5"/>
      <c r="MB34" s="5"/>
      <c r="MC34" s="5"/>
      <c r="MD34" s="5">
        <v>5</v>
      </c>
      <c r="ME34" s="5"/>
      <c r="MF34" s="8">
        <f t="shared" si="0"/>
        <v>515</v>
      </c>
      <c r="MG34" s="19"/>
      <c r="MH34" s="19"/>
    </row>
    <row r="35" spans="1:346" ht="24" customHeight="1" x14ac:dyDescent="0.25">
      <c r="A35" s="19"/>
      <c r="B35" s="8" t="s">
        <v>372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>
        <v>100</v>
      </c>
      <c r="JR35" s="5"/>
      <c r="JS35" s="5"/>
      <c r="JT35" s="5">
        <v>4</v>
      </c>
      <c r="JU35" s="5">
        <v>600</v>
      </c>
      <c r="JV35" s="5"/>
      <c r="JW35" s="5"/>
      <c r="JX35" s="5"/>
      <c r="JY35" s="5"/>
      <c r="JZ35" s="5">
        <v>20</v>
      </c>
      <c r="KA35" s="5"/>
      <c r="KB35" s="5"/>
      <c r="KC35" s="5"/>
      <c r="KD35" s="5"/>
      <c r="KE35" s="5"/>
      <c r="KF35" s="5"/>
      <c r="KG35" s="5"/>
      <c r="KH35" s="5"/>
      <c r="KI35" s="5"/>
      <c r="KJ35" s="5">
        <v>5</v>
      </c>
      <c r="KK35" s="5"/>
      <c r="KL35" s="5">
        <v>30</v>
      </c>
      <c r="KM35" s="5"/>
      <c r="KN35" s="5">
        <v>90</v>
      </c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>
        <v>5</v>
      </c>
      <c r="LA35" s="5"/>
      <c r="LB35" s="5"/>
      <c r="LC35" s="5"/>
      <c r="LD35" s="5"/>
      <c r="LE35" s="5"/>
      <c r="LF35" s="5"/>
      <c r="LG35" s="5"/>
      <c r="LH35" s="5"/>
      <c r="LI35" s="5">
        <v>20</v>
      </c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>
        <v>5</v>
      </c>
      <c r="ME35" s="5"/>
      <c r="MF35" s="8">
        <f t="shared" si="0"/>
        <v>879</v>
      </c>
      <c r="MG35" s="19"/>
      <c r="MH35" s="19"/>
    </row>
    <row r="36" spans="1:346" ht="24" customHeight="1" x14ac:dyDescent="0.25">
      <c r="A36" s="19"/>
      <c r="B36" s="8" t="s">
        <v>373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>
        <v>100</v>
      </c>
      <c r="JR36" s="5"/>
      <c r="JS36" s="5"/>
      <c r="JT36" s="5"/>
      <c r="JU36" s="5">
        <v>1000</v>
      </c>
      <c r="JV36" s="5"/>
      <c r="JW36" s="5"/>
      <c r="JX36" s="5"/>
      <c r="JY36" s="5"/>
      <c r="JZ36" s="5">
        <v>20</v>
      </c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>
        <v>40</v>
      </c>
      <c r="KM36" s="5"/>
      <c r="KN36" s="5">
        <v>90</v>
      </c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>
        <v>10</v>
      </c>
      <c r="LA36" s="5"/>
      <c r="LB36" s="5"/>
      <c r="LC36" s="5"/>
      <c r="LD36" s="5"/>
      <c r="LE36" s="5"/>
      <c r="LF36" s="5"/>
      <c r="LG36" s="5"/>
      <c r="LH36" s="5"/>
      <c r="LI36" s="5">
        <v>20</v>
      </c>
      <c r="LJ36" s="5"/>
      <c r="LK36" s="5"/>
      <c r="LL36" s="5"/>
      <c r="LM36" s="5"/>
      <c r="LN36" s="5"/>
      <c r="LO36" s="5"/>
      <c r="LP36" s="5"/>
      <c r="LQ36" s="5"/>
      <c r="LR36" s="5"/>
      <c r="LS36" s="5"/>
      <c r="LT36" s="5"/>
      <c r="LU36" s="5"/>
      <c r="LV36" s="5"/>
      <c r="LW36" s="5"/>
      <c r="LX36" s="5"/>
      <c r="LY36" s="5"/>
      <c r="LZ36" s="5"/>
      <c r="MA36" s="5"/>
      <c r="MB36" s="5"/>
      <c r="MC36" s="5"/>
      <c r="MD36" s="5">
        <v>5</v>
      </c>
      <c r="ME36" s="5"/>
      <c r="MF36" s="8">
        <f t="shared" si="0"/>
        <v>1285</v>
      </c>
      <c r="MG36" s="19"/>
      <c r="MH36" s="19"/>
    </row>
    <row r="37" spans="1:346" ht="24" customHeight="1" x14ac:dyDescent="0.25">
      <c r="A37" s="19"/>
      <c r="B37" s="8" t="s">
        <v>374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>
        <v>1</v>
      </c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>
        <v>50</v>
      </c>
      <c r="JR37" s="5"/>
      <c r="JS37" s="5"/>
      <c r="JT37" s="5"/>
      <c r="JU37" s="5">
        <v>1000</v>
      </c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>
        <v>40</v>
      </c>
      <c r="KM37" s="5"/>
      <c r="KN37" s="5">
        <v>100</v>
      </c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>
        <v>5</v>
      </c>
      <c r="LA37" s="5"/>
      <c r="LB37" s="5"/>
      <c r="LC37" s="5"/>
      <c r="LD37" s="5"/>
      <c r="LE37" s="5"/>
      <c r="LF37" s="5"/>
      <c r="LG37" s="5"/>
      <c r="LH37" s="5"/>
      <c r="LI37" s="5">
        <v>20</v>
      </c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>
        <v>5</v>
      </c>
      <c r="ME37" s="5"/>
      <c r="MF37" s="8">
        <f t="shared" si="0"/>
        <v>1221</v>
      </c>
      <c r="MG37" s="19"/>
      <c r="MH37" s="19"/>
    </row>
    <row r="38" spans="1:346" ht="24" customHeight="1" x14ac:dyDescent="0.25">
      <c r="A38" s="15"/>
      <c r="B38" s="8" t="s">
        <v>375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>
        <v>1</v>
      </c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>
        <v>10</v>
      </c>
      <c r="JR38" s="5"/>
      <c r="JS38" s="5"/>
      <c r="JT38" s="5"/>
      <c r="JU38" s="5">
        <v>60</v>
      </c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>
        <v>20</v>
      </c>
      <c r="KO38" s="5"/>
      <c r="KP38" s="5"/>
      <c r="KQ38" s="5"/>
      <c r="KR38" s="5"/>
      <c r="KS38" s="5"/>
      <c r="KT38" s="5"/>
      <c r="KU38" s="5"/>
      <c r="KV38" s="5"/>
      <c r="KW38" s="5"/>
      <c r="KX38" s="5"/>
      <c r="KY38" s="5"/>
      <c r="KZ38" s="5">
        <v>2</v>
      </c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>
        <v>5</v>
      </c>
      <c r="ME38" s="5"/>
      <c r="MF38" s="8">
        <f t="shared" si="0"/>
        <v>98</v>
      </c>
      <c r="MG38" s="15"/>
      <c r="MH38" s="15"/>
    </row>
    <row r="39" spans="1:346" ht="24" customHeight="1" x14ac:dyDescent="0.25">
      <c r="A39" s="7">
        <v>18</v>
      </c>
      <c r="B39" s="8" t="s">
        <v>376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>
        <v>10</v>
      </c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>
        <v>144</v>
      </c>
      <c r="CO39" s="5"/>
      <c r="CP39" s="5"/>
      <c r="CQ39" s="5"/>
      <c r="CR39" s="5">
        <v>4</v>
      </c>
      <c r="CS39" s="5"/>
      <c r="CT39" s="5"/>
      <c r="CU39" s="5"/>
      <c r="CV39" s="5"/>
      <c r="CW39" s="5"/>
      <c r="CX39" s="5">
        <v>10</v>
      </c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>
        <v>100</v>
      </c>
      <c r="DP39" s="5"/>
      <c r="DQ39" s="5">
        <v>20</v>
      </c>
      <c r="DR39" s="5"/>
      <c r="DS39" s="5"/>
      <c r="DT39" s="5"/>
      <c r="DU39" s="5"/>
      <c r="DV39" s="5"/>
      <c r="DW39" s="5">
        <v>50</v>
      </c>
      <c r="DX39" s="5"/>
      <c r="DY39" s="5">
        <v>60</v>
      </c>
      <c r="DZ39" s="5"/>
      <c r="EA39" s="5"/>
      <c r="EB39" s="5"/>
      <c r="EC39" s="5"/>
      <c r="ED39" s="5"/>
      <c r="EE39" s="5">
        <v>24</v>
      </c>
      <c r="EF39" s="5"/>
      <c r="EG39" s="5"/>
      <c r="EH39" s="5"/>
      <c r="EI39" s="5"/>
      <c r="EJ39" s="5">
        <v>24</v>
      </c>
      <c r="EK39" s="5"/>
      <c r="EL39" s="5"/>
      <c r="EM39" s="5"/>
      <c r="EN39" s="5"/>
      <c r="EO39" s="5"/>
      <c r="EP39" s="5"/>
      <c r="EQ39" s="5"/>
      <c r="ER39" s="5"/>
      <c r="ES39" s="5"/>
      <c r="ET39" s="5">
        <v>30</v>
      </c>
      <c r="EU39" s="5"/>
      <c r="EV39" s="5"/>
      <c r="EW39" s="5"/>
      <c r="EX39" s="5"/>
      <c r="EY39" s="5">
        <v>10</v>
      </c>
      <c r="EZ39" s="5"/>
      <c r="FA39" s="5"/>
      <c r="FB39" s="5"/>
      <c r="FC39" s="5"/>
      <c r="FD39" s="5"/>
      <c r="FE39" s="5"/>
      <c r="FF39" s="5"/>
      <c r="FG39" s="5">
        <v>50</v>
      </c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>
        <v>100</v>
      </c>
      <c r="FS39" s="5"/>
      <c r="FT39" s="5"/>
      <c r="FU39" s="5"/>
      <c r="FV39" s="5"/>
      <c r="FW39" s="5"/>
      <c r="FX39" s="5"/>
      <c r="FY39" s="5">
        <v>48</v>
      </c>
      <c r="FZ39" s="5"/>
      <c r="GA39" s="5"/>
      <c r="GB39" s="5"/>
      <c r="GC39" s="5"/>
      <c r="GD39" s="5">
        <v>48</v>
      </c>
      <c r="GE39" s="5"/>
      <c r="GF39" s="5"/>
      <c r="GG39" s="5"/>
      <c r="GH39" s="5"/>
      <c r="GI39" s="5"/>
      <c r="GJ39" s="5"/>
      <c r="GK39" s="5"/>
      <c r="GL39" s="5"/>
      <c r="GM39" s="5">
        <v>20</v>
      </c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>
        <v>20</v>
      </c>
      <c r="HE39" s="5"/>
      <c r="HF39" s="5">
        <v>25</v>
      </c>
      <c r="HG39" s="5">
        <v>24</v>
      </c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>
        <v>24</v>
      </c>
      <c r="IP39" s="5">
        <v>30</v>
      </c>
      <c r="IQ39" s="5"/>
      <c r="IR39" s="5"/>
      <c r="IS39" s="5"/>
      <c r="IT39" s="5"/>
      <c r="IU39" s="5">
        <v>10</v>
      </c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>
        <v>100</v>
      </c>
      <c r="JQ39" s="5"/>
      <c r="JR39" s="5"/>
      <c r="JS39" s="5"/>
      <c r="JT39" s="5"/>
      <c r="JU39" s="5">
        <v>120</v>
      </c>
      <c r="JV39" s="5"/>
      <c r="JW39" s="5">
        <v>100</v>
      </c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>
        <v>60</v>
      </c>
      <c r="KI39" s="5"/>
      <c r="KJ39" s="5"/>
      <c r="KK39" s="5"/>
      <c r="KL39" s="5">
        <v>100</v>
      </c>
      <c r="KM39" s="5"/>
      <c r="KN39" s="5">
        <v>3000</v>
      </c>
      <c r="KO39" s="5"/>
      <c r="KP39" s="5"/>
      <c r="KQ39" s="5"/>
      <c r="KR39" s="5"/>
      <c r="KS39" s="5"/>
      <c r="KT39" s="5"/>
      <c r="KU39" s="5"/>
      <c r="KV39" s="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>
        <v>100</v>
      </c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9">
        <v>0</v>
      </c>
      <c r="LX39" s="5"/>
      <c r="LY39" s="5"/>
      <c r="LZ39" s="5"/>
      <c r="MA39" s="5"/>
      <c r="MB39" s="5"/>
      <c r="MC39" s="5">
        <v>60</v>
      </c>
      <c r="MD39" s="5">
        <v>450</v>
      </c>
      <c r="ME39" s="5"/>
      <c r="MF39" s="8">
        <f t="shared" si="0"/>
        <v>4975</v>
      </c>
      <c r="MG39" s="7">
        <v>13440</v>
      </c>
      <c r="MH39" s="7">
        <f t="shared" si="1"/>
        <v>8465</v>
      </c>
    </row>
    <row r="40" spans="1:346" ht="24" customHeight="1" x14ac:dyDescent="0.25">
      <c r="A40" s="7">
        <v>19</v>
      </c>
      <c r="B40" s="8" t="s">
        <v>377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>
        <v>50</v>
      </c>
      <c r="S40" s="5"/>
      <c r="T40" s="5"/>
      <c r="U40" s="5"/>
      <c r="V40" s="5"/>
      <c r="W40" s="5"/>
      <c r="X40" s="5"/>
      <c r="Y40" s="5"/>
      <c r="Z40" s="5"/>
      <c r="AA40" s="5">
        <v>48</v>
      </c>
      <c r="AB40" s="5"/>
      <c r="AC40" s="5"/>
      <c r="AD40" s="5"/>
      <c r="AE40" s="5">
        <v>20</v>
      </c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>
        <v>1248</v>
      </c>
      <c r="BC40" s="5"/>
      <c r="BD40" s="5"/>
      <c r="BE40" s="5"/>
      <c r="BF40" s="5"/>
      <c r="BG40" s="5"/>
      <c r="BH40" s="5"/>
      <c r="BI40" s="5"/>
      <c r="BJ40" s="5">
        <v>24</v>
      </c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>
        <v>100</v>
      </c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>
        <v>48</v>
      </c>
      <c r="CM40" s="5"/>
      <c r="CN40" s="5"/>
      <c r="CO40" s="5"/>
      <c r="CP40" s="5"/>
      <c r="CQ40" s="5"/>
      <c r="CR40" s="5"/>
      <c r="CS40" s="5"/>
      <c r="CT40" s="5"/>
      <c r="CU40" s="5"/>
      <c r="CV40" s="5">
        <v>50</v>
      </c>
      <c r="CW40" s="5"/>
      <c r="CX40" s="5">
        <v>20</v>
      </c>
      <c r="CY40" s="5"/>
      <c r="CZ40" s="5"/>
      <c r="DA40" s="5"/>
      <c r="DB40" s="5"/>
      <c r="DC40" s="5"/>
      <c r="DD40" s="5">
        <v>30</v>
      </c>
      <c r="DE40" s="5"/>
      <c r="DF40" s="5"/>
      <c r="DG40" s="5"/>
      <c r="DH40" s="5">
        <v>72</v>
      </c>
      <c r="DI40" s="5">
        <v>30</v>
      </c>
      <c r="DJ40" s="5"/>
      <c r="DK40" s="5"/>
      <c r="DL40" s="5"/>
      <c r="DM40" s="5"/>
      <c r="DN40" s="5"/>
      <c r="DO40" s="5"/>
      <c r="DP40" s="5"/>
      <c r="DQ40" s="5">
        <v>20</v>
      </c>
      <c r="DR40" s="5">
        <v>50</v>
      </c>
      <c r="DS40" s="5"/>
      <c r="DT40" s="5"/>
      <c r="DU40" s="5"/>
      <c r="DV40" s="5"/>
      <c r="DW40" s="5">
        <v>20</v>
      </c>
      <c r="DX40" s="5"/>
      <c r="DY40" s="5">
        <v>60</v>
      </c>
      <c r="DZ40" s="5"/>
      <c r="EA40" s="5"/>
      <c r="EB40" s="5"/>
      <c r="EC40" s="5"/>
      <c r="ED40" s="5"/>
      <c r="EE40" s="5">
        <v>24</v>
      </c>
      <c r="EF40" s="5"/>
      <c r="EG40" s="5">
        <v>300</v>
      </c>
      <c r="EH40" s="5"/>
      <c r="EI40" s="5"/>
      <c r="EJ40" s="5"/>
      <c r="EK40" s="5">
        <v>12</v>
      </c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>
        <v>48</v>
      </c>
      <c r="EY40" s="5"/>
      <c r="EZ40" s="5"/>
      <c r="FA40" s="5"/>
      <c r="FB40" s="5"/>
      <c r="FC40" s="5">
        <v>500</v>
      </c>
      <c r="FD40" s="5"/>
      <c r="FE40" s="5">
        <v>50</v>
      </c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>
        <v>48</v>
      </c>
      <c r="FZ40" s="5"/>
      <c r="GA40" s="5"/>
      <c r="GB40" s="5"/>
      <c r="GC40" s="5">
        <v>20</v>
      </c>
      <c r="GD40" s="5"/>
      <c r="GE40" s="5"/>
      <c r="GF40" s="5"/>
      <c r="GG40" s="5">
        <v>40</v>
      </c>
      <c r="GH40" s="5"/>
      <c r="GI40" s="5"/>
      <c r="GJ40" s="5"/>
      <c r="GK40" s="5"/>
      <c r="GL40" s="5"/>
      <c r="GM40" s="5">
        <v>20</v>
      </c>
      <c r="GN40" s="5"/>
      <c r="GO40" s="5">
        <v>100</v>
      </c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>
        <v>24</v>
      </c>
      <c r="HB40" s="5"/>
      <c r="HC40" s="5"/>
      <c r="HD40" s="5"/>
      <c r="HE40" s="5"/>
      <c r="HF40" s="5">
        <v>15</v>
      </c>
      <c r="HG40" s="5"/>
      <c r="HH40" s="5"/>
      <c r="HI40" s="5"/>
      <c r="HJ40" s="5">
        <v>20</v>
      </c>
      <c r="HK40" s="5"/>
      <c r="HL40" s="5"/>
      <c r="HM40" s="5"/>
      <c r="HN40" s="5"/>
      <c r="HO40" s="5"/>
      <c r="HP40" s="5">
        <v>100</v>
      </c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>
        <v>100</v>
      </c>
      <c r="IG40" s="5"/>
      <c r="IH40" s="5">
        <v>10</v>
      </c>
      <c r="II40" s="5"/>
      <c r="IJ40" s="5">
        <v>504</v>
      </c>
      <c r="IK40" s="5">
        <v>10</v>
      </c>
      <c r="IL40" s="5"/>
      <c r="IM40" s="5"/>
      <c r="IN40" s="5"/>
      <c r="IO40" s="5">
        <v>24</v>
      </c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>
        <v>1200</v>
      </c>
      <c r="JS40" s="5"/>
      <c r="JT40" s="5">
        <v>10</v>
      </c>
      <c r="JU40" s="5"/>
      <c r="JV40" s="5"/>
      <c r="JW40" s="5">
        <v>100</v>
      </c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>
        <v>100</v>
      </c>
      <c r="KI40" s="5"/>
      <c r="KJ40" s="5"/>
      <c r="KK40" s="5"/>
      <c r="KL40" s="5">
        <v>1000</v>
      </c>
      <c r="KM40" s="5"/>
      <c r="KN40" s="5">
        <v>6000</v>
      </c>
      <c r="KO40" s="5"/>
      <c r="KP40" s="5"/>
      <c r="KQ40" s="5"/>
      <c r="KR40" s="5"/>
      <c r="KS40" s="5"/>
      <c r="KT40" s="5">
        <v>480</v>
      </c>
      <c r="KU40" s="5"/>
      <c r="KV40" s="5"/>
      <c r="KW40" s="5">
        <v>240</v>
      </c>
      <c r="KX40" s="5"/>
      <c r="KY40" s="5">
        <v>12</v>
      </c>
      <c r="KZ40" s="5"/>
      <c r="LA40" s="5"/>
      <c r="LB40" s="5"/>
      <c r="LC40" s="5">
        <v>1000</v>
      </c>
      <c r="LD40" s="5">
        <v>4000</v>
      </c>
      <c r="LE40" s="5">
        <v>500</v>
      </c>
      <c r="LF40" s="5"/>
      <c r="LG40" s="5"/>
      <c r="LH40" s="5"/>
      <c r="LI40" s="5"/>
      <c r="LJ40" s="5">
        <v>100</v>
      </c>
      <c r="LK40" s="5"/>
      <c r="LL40" s="5"/>
      <c r="LM40" s="5">
        <v>200</v>
      </c>
      <c r="LN40" s="5">
        <v>500</v>
      </c>
      <c r="LO40" s="5"/>
      <c r="LP40" s="5"/>
      <c r="LQ40" s="5"/>
      <c r="LR40" s="5"/>
      <c r="LS40" s="5"/>
      <c r="LT40" s="5">
        <v>400</v>
      </c>
      <c r="LU40" s="5"/>
      <c r="LV40" s="5"/>
      <c r="LW40" s="9">
        <v>0</v>
      </c>
      <c r="LX40" s="5"/>
      <c r="LY40" s="5"/>
      <c r="LZ40" s="5"/>
      <c r="MA40" s="5">
        <v>4</v>
      </c>
      <c r="MB40" s="5"/>
      <c r="MC40" s="5"/>
      <c r="MD40" s="5">
        <v>350</v>
      </c>
      <c r="ME40" s="5"/>
      <c r="MF40" s="8">
        <f t="shared" si="0"/>
        <v>20055</v>
      </c>
      <c r="MG40" s="7">
        <v>122976</v>
      </c>
      <c r="MH40" s="7">
        <f t="shared" si="1"/>
        <v>102921</v>
      </c>
    </row>
    <row r="41" spans="1:346" ht="24" customHeight="1" x14ac:dyDescent="0.25">
      <c r="A41" s="7">
        <v>20</v>
      </c>
      <c r="B41" s="8" t="s">
        <v>378</v>
      </c>
      <c r="C41" s="5"/>
      <c r="D41" s="5"/>
      <c r="E41" s="5"/>
      <c r="F41" s="5"/>
      <c r="G41" s="5"/>
      <c r="H41" s="5"/>
      <c r="I41" s="5">
        <v>500</v>
      </c>
      <c r="J41" s="5"/>
      <c r="K41" s="5"/>
      <c r="L41" s="5">
        <v>300</v>
      </c>
      <c r="M41" s="5"/>
      <c r="N41" s="5"/>
      <c r="O41" s="5"/>
      <c r="P41" s="5"/>
      <c r="Q41" s="5"/>
      <c r="R41" s="5">
        <v>50</v>
      </c>
      <c r="S41" s="5"/>
      <c r="T41" s="5"/>
      <c r="U41" s="5">
        <v>100</v>
      </c>
      <c r="V41" s="5"/>
      <c r="W41" s="5"/>
      <c r="X41" s="5"/>
      <c r="Y41" s="5"/>
      <c r="Z41" s="5"/>
      <c r="AA41" s="5">
        <v>100</v>
      </c>
      <c r="AB41" s="5">
        <v>1000</v>
      </c>
      <c r="AC41" s="5">
        <v>10</v>
      </c>
      <c r="AD41" s="5"/>
      <c r="AE41" s="5"/>
      <c r="AF41" s="5"/>
      <c r="AG41" s="5"/>
      <c r="AH41" s="5">
        <v>20</v>
      </c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>
        <v>1</v>
      </c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>
        <v>10000</v>
      </c>
      <c r="BF41" s="5">
        <v>32300</v>
      </c>
      <c r="BG41" s="5"/>
      <c r="BH41" s="5"/>
      <c r="BI41" s="5">
        <v>20000</v>
      </c>
      <c r="BJ41" s="5"/>
      <c r="BK41" s="5"/>
      <c r="BL41" s="5"/>
      <c r="BM41" s="5"/>
      <c r="BN41" s="5"/>
      <c r="BO41" s="5"/>
      <c r="BP41" s="5"/>
      <c r="BQ41" s="5">
        <v>10</v>
      </c>
      <c r="BR41" s="5"/>
      <c r="BS41" s="5">
        <v>100</v>
      </c>
      <c r="BT41" s="5"/>
      <c r="BU41" s="5"/>
      <c r="BV41" s="5"/>
      <c r="BW41" s="5"/>
      <c r="BX41" s="5"/>
      <c r="BY41" s="5"/>
      <c r="BZ41" s="5"/>
      <c r="CA41" s="5">
        <v>100</v>
      </c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>
        <v>500</v>
      </c>
      <c r="CP41" s="5"/>
      <c r="CQ41" s="5"/>
      <c r="CR41" s="5">
        <v>4</v>
      </c>
      <c r="CS41" s="5"/>
      <c r="CT41" s="5"/>
      <c r="CU41" s="5"/>
      <c r="CV41" s="5">
        <v>400</v>
      </c>
      <c r="CW41" s="5"/>
      <c r="CX41" s="5">
        <v>50</v>
      </c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>
        <v>100</v>
      </c>
      <c r="DM41" s="5"/>
      <c r="DN41" s="5"/>
      <c r="DO41" s="5">
        <v>100</v>
      </c>
      <c r="DP41" s="5"/>
      <c r="DQ41" s="5"/>
      <c r="DR41" s="5">
        <v>200</v>
      </c>
      <c r="DS41" s="5"/>
      <c r="DT41" s="5"/>
      <c r="DU41" s="5"/>
      <c r="DV41" s="5">
        <v>10</v>
      </c>
      <c r="DW41" s="5"/>
      <c r="DX41" s="5"/>
      <c r="DY41" s="5"/>
      <c r="DZ41" s="5"/>
      <c r="EA41" s="5">
        <v>30</v>
      </c>
      <c r="EB41" s="5"/>
      <c r="EC41" s="5"/>
      <c r="ED41" s="5"/>
      <c r="EE41" s="5">
        <v>2000</v>
      </c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>
        <v>100</v>
      </c>
      <c r="ER41" s="5"/>
      <c r="ES41" s="5"/>
      <c r="ET41" s="5"/>
      <c r="EU41" s="5"/>
      <c r="EV41" s="5"/>
      <c r="EW41" s="5"/>
      <c r="EX41" s="5"/>
      <c r="EY41" s="5"/>
      <c r="EZ41" s="5">
        <v>400</v>
      </c>
      <c r="FA41" s="5"/>
      <c r="FB41" s="5"/>
      <c r="FC41" s="5"/>
      <c r="FD41" s="5"/>
      <c r="FE41" s="5"/>
      <c r="FF41" s="5"/>
      <c r="FG41" s="5">
        <v>50</v>
      </c>
      <c r="FH41" s="5"/>
      <c r="FI41" s="5"/>
      <c r="FJ41" s="5"/>
      <c r="FK41" s="5"/>
      <c r="FL41" s="5"/>
      <c r="FM41" s="5">
        <v>5</v>
      </c>
      <c r="FN41" s="5"/>
      <c r="FO41" s="5"/>
      <c r="FP41" s="5"/>
      <c r="FQ41" s="5"/>
      <c r="FR41" s="5"/>
      <c r="FS41" s="5"/>
      <c r="FT41" s="5"/>
      <c r="FU41" s="5"/>
      <c r="FV41" s="5">
        <v>100</v>
      </c>
      <c r="FW41" s="5">
        <v>5</v>
      </c>
      <c r="FX41" s="5"/>
      <c r="FY41" s="5"/>
      <c r="FZ41" s="5">
        <v>6000</v>
      </c>
      <c r="GA41" s="5"/>
      <c r="GB41" s="5"/>
      <c r="GC41" s="5">
        <v>20</v>
      </c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>
        <v>100</v>
      </c>
      <c r="GP41" s="5"/>
      <c r="GQ41" s="5"/>
      <c r="GR41" s="5"/>
      <c r="GS41" s="5"/>
      <c r="GT41" s="5"/>
      <c r="GU41" s="5"/>
      <c r="GV41" s="5"/>
      <c r="GW41" s="5"/>
      <c r="GX41" s="5"/>
      <c r="GY41" s="5">
        <v>1500</v>
      </c>
      <c r="GZ41" s="5"/>
      <c r="HA41" s="5"/>
      <c r="HB41" s="5">
        <v>20</v>
      </c>
      <c r="HC41" s="5"/>
      <c r="HD41" s="5"/>
      <c r="HE41" s="5">
        <v>2000</v>
      </c>
      <c r="HF41" s="5">
        <v>10</v>
      </c>
      <c r="HG41" s="5"/>
      <c r="HH41" s="5"/>
      <c r="HI41" s="5"/>
      <c r="HJ41" s="5">
        <v>20</v>
      </c>
      <c r="HK41" s="5"/>
      <c r="HL41" s="5">
        <v>2000</v>
      </c>
      <c r="HM41" s="5"/>
      <c r="HN41" s="5"/>
      <c r="HO41" s="5"/>
      <c r="HP41" s="5"/>
      <c r="HQ41" s="5"/>
      <c r="HR41" s="5"/>
      <c r="HS41" s="5">
        <v>10</v>
      </c>
      <c r="HT41" s="5">
        <v>500</v>
      </c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>
        <v>300</v>
      </c>
      <c r="IG41" s="5">
        <v>20</v>
      </c>
      <c r="IH41" s="5">
        <v>15</v>
      </c>
      <c r="II41" s="5"/>
      <c r="IJ41" s="5"/>
      <c r="IK41" s="5"/>
      <c r="IL41" s="5"/>
      <c r="IM41" s="5"/>
      <c r="IN41" s="5"/>
      <c r="IO41" s="5"/>
      <c r="IP41" s="5"/>
      <c r="IQ41" s="5"/>
      <c r="IR41" s="5">
        <v>300</v>
      </c>
      <c r="IS41" s="5"/>
      <c r="IT41" s="5"/>
      <c r="IU41" s="5">
        <v>2</v>
      </c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>
        <v>50</v>
      </c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>
        <v>5</v>
      </c>
      <c r="JU41" s="5">
        <v>1200</v>
      </c>
      <c r="JV41" s="5"/>
      <c r="JW41" s="5"/>
      <c r="JX41" s="5">
        <v>200</v>
      </c>
      <c r="JY41" s="5"/>
      <c r="JZ41" s="5"/>
      <c r="KA41" s="5"/>
      <c r="KB41" s="5">
        <v>100</v>
      </c>
      <c r="KC41" s="5"/>
      <c r="KD41" s="5"/>
      <c r="KE41" s="5"/>
      <c r="KF41" s="5"/>
      <c r="KG41" s="5"/>
      <c r="KH41" s="5">
        <v>100</v>
      </c>
      <c r="KI41" s="5"/>
      <c r="KJ41" s="5">
        <v>2030</v>
      </c>
      <c r="KK41" s="5"/>
      <c r="KL41" s="5">
        <v>1500</v>
      </c>
      <c r="KM41" s="5"/>
      <c r="KN41" s="5"/>
      <c r="KO41" s="5"/>
      <c r="KP41" s="5"/>
      <c r="KQ41" s="5"/>
      <c r="KR41" s="5"/>
      <c r="KS41" s="5"/>
      <c r="KT41" s="5"/>
      <c r="KU41" s="5">
        <v>300</v>
      </c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>
        <v>800</v>
      </c>
      <c r="LT41" s="5"/>
      <c r="LU41" s="5"/>
      <c r="LV41" s="5"/>
      <c r="LW41" s="5"/>
      <c r="LX41" s="5"/>
      <c r="LY41" s="5"/>
      <c r="LZ41" s="5"/>
      <c r="MA41" s="5"/>
      <c r="MB41" s="5"/>
      <c r="MC41" s="5">
        <v>5400</v>
      </c>
      <c r="MD41" s="5">
        <v>300</v>
      </c>
      <c r="ME41" s="5"/>
      <c r="MF41" s="8">
        <f t="shared" si="0"/>
        <v>93447</v>
      </c>
      <c r="MG41" s="7">
        <v>137200</v>
      </c>
      <c r="MH41" s="7">
        <f t="shared" si="1"/>
        <v>43753</v>
      </c>
    </row>
    <row r="42" spans="1:346" ht="24" customHeight="1" x14ac:dyDescent="0.25">
      <c r="A42" s="7">
        <v>21</v>
      </c>
      <c r="B42" s="8" t="s">
        <v>379</v>
      </c>
      <c r="C42" s="5"/>
      <c r="D42" s="5"/>
      <c r="E42" s="5"/>
      <c r="F42" s="5">
        <v>10</v>
      </c>
      <c r="G42" s="5">
        <v>50</v>
      </c>
      <c r="H42" s="5"/>
      <c r="I42" s="5"/>
      <c r="J42" s="5"/>
      <c r="K42" s="5"/>
      <c r="L42" s="5">
        <v>100</v>
      </c>
      <c r="M42" s="5">
        <v>12</v>
      </c>
      <c r="N42" s="5"/>
      <c r="O42" s="5"/>
      <c r="P42" s="5">
        <v>100</v>
      </c>
      <c r="Q42" s="5"/>
      <c r="R42" s="5"/>
      <c r="S42" s="5"/>
      <c r="T42" s="5"/>
      <c r="U42" s="5"/>
      <c r="V42" s="5"/>
      <c r="W42" s="5"/>
      <c r="X42" s="5">
        <v>150</v>
      </c>
      <c r="Y42" s="5"/>
      <c r="Z42" s="5"/>
      <c r="AA42" s="5">
        <v>24</v>
      </c>
      <c r="AB42" s="5"/>
      <c r="AC42" s="5">
        <v>10</v>
      </c>
      <c r="AD42" s="5"/>
      <c r="AE42" s="5"/>
      <c r="AF42" s="5"/>
      <c r="AG42" s="5"/>
      <c r="AH42" s="5"/>
      <c r="AI42" s="5"/>
      <c r="AJ42" s="5">
        <v>24</v>
      </c>
      <c r="AK42" s="5"/>
      <c r="AL42" s="5"/>
      <c r="AM42" s="5"/>
      <c r="AN42" s="5"/>
      <c r="AO42" s="5"/>
      <c r="AP42" s="5"/>
      <c r="AQ42" s="5">
        <v>4</v>
      </c>
      <c r="AR42" s="5"/>
      <c r="AS42" s="5">
        <v>10</v>
      </c>
      <c r="AT42" s="5"/>
      <c r="AU42" s="5">
        <v>15</v>
      </c>
      <c r="AV42" s="5"/>
      <c r="AW42" s="5"/>
      <c r="AX42" s="5"/>
      <c r="AY42" s="5"/>
      <c r="AZ42" s="5">
        <v>10</v>
      </c>
      <c r="BA42" s="5"/>
      <c r="BB42" s="5">
        <v>1836</v>
      </c>
      <c r="BC42" s="5">
        <v>4860</v>
      </c>
      <c r="BD42" s="5">
        <v>1800</v>
      </c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>
        <v>24</v>
      </c>
      <c r="BP42" s="5"/>
      <c r="BQ42" s="5"/>
      <c r="BR42" s="5">
        <v>15</v>
      </c>
      <c r="BS42" s="5">
        <v>48</v>
      </c>
      <c r="BT42" s="5"/>
      <c r="BU42" s="5"/>
      <c r="BV42" s="5">
        <v>36</v>
      </c>
      <c r="BW42" s="5"/>
      <c r="BX42" s="5">
        <v>200</v>
      </c>
      <c r="BY42" s="5"/>
      <c r="BZ42" s="5"/>
      <c r="CA42" s="5"/>
      <c r="CB42" s="5"/>
      <c r="CC42" s="5"/>
      <c r="CD42" s="5">
        <v>300</v>
      </c>
      <c r="CE42" s="5"/>
      <c r="CF42" s="5">
        <v>10</v>
      </c>
      <c r="CG42" s="5">
        <v>50</v>
      </c>
      <c r="CH42" s="5">
        <v>200</v>
      </c>
      <c r="CI42" s="5">
        <v>100</v>
      </c>
      <c r="CJ42" s="5">
        <v>36</v>
      </c>
      <c r="CK42" s="5"/>
      <c r="CL42" s="5">
        <v>96</v>
      </c>
      <c r="CM42" s="5">
        <v>6</v>
      </c>
      <c r="CN42" s="5"/>
      <c r="CO42" s="5">
        <v>120</v>
      </c>
      <c r="CP42" s="5"/>
      <c r="CQ42" s="5"/>
      <c r="CR42" s="5">
        <v>4</v>
      </c>
      <c r="CS42" s="5"/>
      <c r="CT42" s="5"/>
      <c r="CU42" s="5">
        <v>30</v>
      </c>
      <c r="CV42" s="5"/>
      <c r="CW42" s="5"/>
      <c r="CX42" s="5">
        <v>20</v>
      </c>
      <c r="CY42" s="5"/>
      <c r="CZ42" s="5">
        <v>30</v>
      </c>
      <c r="DA42" s="5">
        <v>50</v>
      </c>
      <c r="DB42" s="5"/>
      <c r="DC42" s="5">
        <v>60</v>
      </c>
      <c r="DD42" s="5">
        <v>20</v>
      </c>
      <c r="DE42" s="5">
        <v>24</v>
      </c>
      <c r="DF42" s="5">
        <v>36</v>
      </c>
      <c r="DG42" s="5">
        <v>72</v>
      </c>
      <c r="DH42" s="5"/>
      <c r="DI42" s="5">
        <v>30</v>
      </c>
      <c r="DJ42" s="5"/>
      <c r="DK42" s="5"/>
      <c r="DL42" s="5">
        <v>12</v>
      </c>
      <c r="DM42" s="5"/>
      <c r="DN42" s="5"/>
      <c r="DO42" s="5"/>
      <c r="DP42" s="5"/>
      <c r="DQ42" s="5">
        <v>20</v>
      </c>
      <c r="DR42" s="5"/>
      <c r="DS42" s="5">
        <v>500</v>
      </c>
      <c r="DT42" s="5"/>
      <c r="DU42" s="5"/>
      <c r="DV42" s="5">
        <v>10</v>
      </c>
      <c r="DW42" s="5">
        <v>10</v>
      </c>
      <c r="DX42" s="5"/>
      <c r="DY42" s="5"/>
      <c r="DZ42" s="5">
        <v>100</v>
      </c>
      <c r="EA42" s="5"/>
      <c r="EB42" s="5">
        <v>350</v>
      </c>
      <c r="EC42" s="5">
        <v>60</v>
      </c>
      <c r="ED42" s="5"/>
      <c r="EE42" s="5">
        <v>12</v>
      </c>
      <c r="EF42" s="5">
        <v>600</v>
      </c>
      <c r="EG42" s="5"/>
      <c r="EH42" s="5">
        <v>20</v>
      </c>
      <c r="EI42" s="5"/>
      <c r="EJ42" s="5"/>
      <c r="EK42" s="5"/>
      <c r="EL42" s="5">
        <v>12</v>
      </c>
      <c r="EM42" s="5">
        <v>5</v>
      </c>
      <c r="EN42" s="5"/>
      <c r="EO42" s="5">
        <v>50</v>
      </c>
      <c r="EP42" s="5"/>
      <c r="EQ42" s="5"/>
      <c r="ER42" s="5"/>
      <c r="ES42" s="5"/>
      <c r="ET42" s="5"/>
      <c r="EU42" s="5"/>
      <c r="EV42" s="5"/>
      <c r="EW42" s="5"/>
      <c r="EX42" s="5">
        <v>24</v>
      </c>
      <c r="EY42" s="5"/>
      <c r="EZ42" s="5"/>
      <c r="FA42" s="5"/>
      <c r="FB42" s="5">
        <v>12</v>
      </c>
      <c r="FC42" s="5">
        <v>220</v>
      </c>
      <c r="FD42" s="5"/>
      <c r="FE42" s="5">
        <v>100</v>
      </c>
      <c r="FF42" s="5">
        <v>6</v>
      </c>
      <c r="FG42" s="5"/>
      <c r="FH42" s="5">
        <v>20</v>
      </c>
      <c r="FI42" s="5"/>
      <c r="FJ42" s="5"/>
      <c r="FK42" s="5">
        <v>36</v>
      </c>
      <c r="FL42" s="5">
        <v>12</v>
      </c>
      <c r="FM42" s="5"/>
      <c r="FN42" s="5"/>
      <c r="FO42" s="5"/>
      <c r="FP42" s="5"/>
      <c r="FQ42" s="5"/>
      <c r="FR42" s="5"/>
      <c r="FS42" s="5"/>
      <c r="FT42" s="5"/>
      <c r="FU42" s="5"/>
      <c r="FV42" s="5">
        <v>120</v>
      </c>
      <c r="FW42" s="5">
        <v>4</v>
      </c>
      <c r="FX42" s="5"/>
      <c r="FY42" s="5"/>
      <c r="FZ42" s="5">
        <v>200</v>
      </c>
      <c r="GA42" s="5"/>
      <c r="GB42" s="5"/>
      <c r="GC42" s="5">
        <v>20</v>
      </c>
      <c r="GD42" s="5">
        <v>24</v>
      </c>
      <c r="GE42" s="5">
        <v>200</v>
      </c>
      <c r="GF42" s="5">
        <v>120</v>
      </c>
      <c r="GG42" s="5"/>
      <c r="GH42" s="5"/>
      <c r="GI42" s="5">
        <v>36</v>
      </c>
      <c r="GJ42" s="5">
        <v>30</v>
      </c>
      <c r="GK42" s="5">
        <v>36</v>
      </c>
      <c r="GL42" s="5"/>
      <c r="GM42" s="5"/>
      <c r="GN42" s="5"/>
      <c r="GO42" s="5">
        <v>10</v>
      </c>
      <c r="GP42" s="5">
        <v>10</v>
      </c>
      <c r="GQ42" s="5"/>
      <c r="GR42" s="5">
        <v>50</v>
      </c>
      <c r="GS42" s="5">
        <v>24</v>
      </c>
      <c r="GT42" s="5">
        <v>24</v>
      </c>
      <c r="GU42" s="5">
        <v>120</v>
      </c>
      <c r="GV42" s="5"/>
      <c r="GW42" s="5"/>
      <c r="GX42" s="5"/>
      <c r="GY42" s="5">
        <v>120</v>
      </c>
      <c r="GZ42" s="5"/>
      <c r="HA42" s="5"/>
      <c r="HB42" s="5">
        <v>20</v>
      </c>
      <c r="HC42" s="5">
        <v>48</v>
      </c>
      <c r="HD42" s="5">
        <v>23</v>
      </c>
      <c r="HE42" s="5"/>
      <c r="HF42" s="5">
        <v>5</v>
      </c>
      <c r="HG42" s="5">
        <v>24</v>
      </c>
      <c r="HH42" s="5"/>
      <c r="HI42" s="5">
        <v>50</v>
      </c>
      <c r="HJ42" s="5"/>
      <c r="HK42" s="5"/>
      <c r="HL42" s="5"/>
      <c r="HM42" s="5"/>
      <c r="HN42" s="5">
        <v>120</v>
      </c>
      <c r="HO42" s="5"/>
      <c r="HP42" s="5"/>
      <c r="HQ42" s="5">
        <v>150</v>
      </c>
      <c r="HR42" s="5"/>
      <c r="HS42" s="5"/>
      <c r="HT42" s="5">
        <v>24</v>
      </c>
      <c r="HU42" s="5"/>
      <c r="HV42" s="5">
        <v>240</v>
      </c>
      <c r="HW42" s="5"/>
      <c r="HX42" s="5"/>
      <c r="HY42" s="5"/>
      <c r="HZ42" s="5">
        <v>5</v>
      </c>
      <c r="IA42" s="5"/>
      <c r="IB42" s="5"/>
      <c r="IC42" s="5">
        <v>100</v>
      </c>
      <c r="ID42" s="5"/>
      <c r="IE42" s="5"/>
      <c r="IF42" s="5"/>
      <c r="IG42" s="5">
        <v>5</v>
      </c>
      <c r="IH42" s="5"/>
      <c r="II42" s="5"/>
      <c r="IJ42" s="5"/>
      <c r="IK42" s="5"/>
      <c r="IL42" s="5"/>
      <c r="IM42" s="5"/>
      <c r="IN42" s="5">
        <v>30</v>
      </c>
      <c r="IO42" s="5">
        <v>25</v>
      </c>
      <c r="IP42" s="5"/>
      <c r="IQ42" s="5"/>
      <c r="IR42" s="5">
        <v>12</v>
      </c>
      <c r="IS42" s="5"/>
      <c r="IT42" s="5"/>
      <c r="IU42" s="5"/>
      <c r="IV42" s="5">
        <v>10</v>
      </c>
      <c r="IW42" s="5"/>
      <c r="IX42" s="5"/>
      <c r="IY42" s="5"/>
      <c r="IZ42" s="5"/>
      <c r="JA42" s="5">
        <v>10</v>
      </c>
      <c r="JB42" s="5"/>
      <c r="JC42" s="5">
        <v>15</v>
      </c>
      <c r="JD42" s="5">
        <v>10</v>
      </c>
      <c r="JE42" s="5"/>
      <c r="JF42" s="5">
        <v>100</v>
      </c>
      <c r="JG42" s="5"/>
      <c r="JH42" s="5"/>
      <c r="JI42" s="5">
        <v>505</v>
      </c>
      <c r="JJ42" s="5">
        <v>20</v>
      </c>
      <c r="JK42" s="5"/>
      <c r="JL42" s="5"/>
      <c r="JM42" s="5"/>
      <c r="JN42" s="5"/>
      <c r="JO42" s="5"/>
      <c r="JP42" s="5">
        <v>1000</v>
      </c>
      <c r="JQ42" s="5">
        <v>25000</v>
      </c>
      <c r="JR42" s="5">
        <v>6000</v>
      </c>
      <c r="JS42" s="5"/>
      <c r="JT42" s="5">
        <v>4519</v>
      </c>
      <c r="JU42" s="5">
        <v>5000</v>
      </c>
      <c r="JV42" s="5"/>
      <c r="JW42" s="5"/>
      <c r="JX42" s="5">
        <v>20</v>
      </c>
      <c r="JY42" s="5">
        <v>150</v>
      </c>
      <c r="JZ42" s="5">
        <v>18000</v>
      </c>
      <c r="KA42" s="5"/>
      <c r="KB42" s="5">
        <v>300</v>
      </c>
      <c r="KC42" s="5">
        <v>300</v>
      </c>
      <c r="KD42" s="5"/>
      <c r="KE42" s="5"/>
      <c r="KF42" s="5">
        <v>600</v>
      </c>
      <c r="KG42" s="5">
        <v>1440</v>
      </c>
      <c r="KH42" s="5">
        <v>3000</v>
      </c>
      <c r="KI42" s="5">
        <v>492</v>
      </c>
      <c r="KJ42" s="5">
        <v>9070</v>
      </c>
      <c r="KK42" s="5"/>
      <c r="KL42" s="5">
        <v>5000</v>
      </c>
      <c r="KM42" s="5">
        <v>4500</v>
      </c>
      <c r="KN42" s="5">
        <v>24000</v>
      </c>
      <c r="KO42" s="5">
        <v>3000</v>
      </c>
      <c r="KP42" s="5">
        <v>120</v>
      </c>
      <c r="KQ42" s="5">
        <v>2500</v>
      </c>
      <c r="KR42" s="5">
        <v>260</v>
      </c>
      <c r="KS42" s="5">
        <v>250</v>
      </c>
      <c r="KT42" s="5"/>
      <c r="KU42" s="5">
        <v>4000</v>
      </c>
      <c r="KV42" s="5">
        <v>500</v>
      </c>
      <c r="KW42" s="5">
        <v>720</v>
      </c>
      <c r="KX42" s="5">
        <v>6500</v>
      </c>
      <c r="KY42" s="5"/>
      <c r="KZ42" s="5">
        <v>1500</v>
      </c>
      <c r="LA42" s="5">
        <v>5000</v>
      </c>
      <c r="LB42" s="5">
        <v>1000</v>
      </c>
      <c r="LC42" s="5">
        <v>1500</v>
      </c>
      <c r="LD42" s="5"/>
      <c r="LE42" s="5">
        <v>2500</v>
      </c>
      <c r="LF42" s="5">
        <v>1416</v>
      </c>
      <c r="LG42" s="5">
        <v>2500</v>
      </c>
      <c r="LH42" s="5">
        <v>1000</v>
      </c>
      <c r="LI42" s="5">
        <v>4000</v>
      </c>
      <c r="LJ42" s="5">
        <v>1000</v>
      </c>
      <c r="LK42" s="5">
        <v>1200</v>
      </c>
      <c r="LL42" s="5">
        <v>1000</v>
      </c>
      <c r="LM42" s="5">
        <v>300</v>
      </c>
      <c r="LN42" s="5">
        <v>5200</v>
      </c>
      <c r="LO42" s="5"/>
      <c r="LP42" s="5">
        <v>1440</v>
      </c>
      <c r="LQ42" s="5">
        <v>1800</v>
      </c>
      <c r="LR42" s="5"/>
      <c r="LS42" s="5">
        <v>3340</v>
      </c>
      <c r="LT42" s="5">
        <v>1800</v>
      </c>
      <c r="LU42" s="5">
        <v>600</v>
      </c>
      <c r="LV42" s="5">
        <v>420</v>
      </c>
      <c r="LW42" s="9">
        <v>0</v>
      </c>
      <c r="LX42" s="5">
        <v>9000</v>
      </c>
      <c r="LY42" s="5">
        <v>1200</v>
      </c>
      <c r="LZ42" s="5"/>
      <c r="MA42" s="5"/>
      <c r="MB42" s="5"/>
      <c r="MC42" s="5"/>
      <c r="MD42" s="5">
        <v>2000</v>
      </c>
      <c r="ME42" s="5"/>
      <c r="MF42" s="8">
        <f t="shared" si="0"/>
        <v>192479</v>
      </c>
      <c r="MG42" s="7">
        <v>773856</v>
      </c>
      <c r="MH42" s="7">
        <f t="shared" si="1"/>
        <v>581377</v>
      </c>
    </row>
    <row r="43" spans="1:346" ht="24" customHeight="1" x14ac:dyDescent="0.25">
      <c r="A43" s="7">
        <v>22</v>
      </c>
      <c r="B43" s="8" t="s">
        <v>380</v>
      </c>
      <c r="C43" s="5"/>
      <c r="D43" s="5">
        <v>20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>
        <v>5</v>
      </c>
      <c r="V43" s="5"/>
      <c r="W43" s="5"/>
      <c r="X43" s="5"/>
      <c r="Y43" s="5"/>
      <c r="Z43" s="5"/>
      <c r="AA43" s="5"/>
      <c r="AB43" s="5">
        <v>12</v>
      </c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>
        <v>10</v>
      </c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>
        <v>280</v>
      </c>
      <c r="BD43" s="5">
        <v>100</v>
      </c>
      <c r="BE43" s="5">
        <v>500</v>
      </c>
      <c r="BF43" s="5">
        <v>510</v>
      </c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>
        <v>200</v>
      </c>
      <c r="BY43" s="5"/>
      <c r="BZ43" s="5"/>
      <c r="CA43" s="5"/>
      <c r="CB43" s="5"/>
      <c r="CC43" s="5">
        <v>48</v>
      </c>
      <c r="CD43" s="5"/>
      <c r="CE43" s="5"/>
      <c r="CF43" s="5"/>
      <c r="CG43" s="5">
        <v>30</v>
      </c>
      <c r="CH43" s="5"/>
      <c r="CI43" s="5">
        <v>150</v>
      </c>
      <c r="CJ43" s="5"/>
      <c r="CK43" s="5">
        <v>20</v>
      </c>
      <c r="CL43" s="5"/>
      <c r="CM43" s="5"/>
      <c r="CN43" s="5"/>
      <c r="CO43" s="5">
        <v>120</v>
      </c>
      <c r="CP43" s="5"/>
      <c r="CQ43" s="5"/>
      <c r="CR43" s="5"/>
      <c r="CS43" s="5"/>
      <c r="CT43" s="5"/>
      <c r="CU43" s="5">
        <v>40</v>
      </c>
      <c r="CV43" s="5"/>
      <c r="CW43" s="5"/>
      <c r="CX43" s="5"/>
      <c r="CY43" s="5"/>
      <c r="CZ43" s="5"/>
      <c r="DA43" s="5">
        <v>20</v>
      </c>
      <c r="DB43" s="5"/>
      <c r="DC43" s="5"/>
      <c r="DD43" s="5"/>
      <c r="DE43" s="5">
        <v>24</v>
      </c>
      <c r="DF43" s="5"/>
      <c r="DG43" s="5"/>
      <c r="DH43" s="5"/>
      <c r="DI43" s="5">
        <v>30</v>
      </c>
      <c r="DJ43" s="5">
        <v>120</v>
      </c>
      <c r="DK43" s="5"/>
      <c r="DL43" s="5"/>
      <c r="DM43" s="5">
        <v>100</v>
      </c>
      <c r="DN43" s="5"/>
      <c r="DO43" s="5"/>
      <c r="DP43" s="5"/>
      <c r="DQ43" s="5"/>
      <c r="DR43" s="5"/>
      <c r="DS43" s="5"/>
      <c r="DT43" s="5">
        <v>24</v>
      </c>
      <c r="DU43" s="5"/>
      <c r="DV43" s="5"/>
      <c r="DW43" s="5"/>
      <c r="DX43" s="5"/>
      <c r="DY43" s="5"/>
      <c r="DZ43" s="5"/>
      <c r="EA43" s="5"/>
      <c r="EB43" s="5"/>
      <c r="EC43" s="5">
        <v>120</v>
      </c>
      <c r="ED43" s="5"/>
      <c r="EE43" s="5"/>
      <c r="EF43" s="5"/>
      <c r="EG43" s="5">
        <v>300</v>
      </c>
      <c r="EH43" s="5"/>
      <c r="EI43" s="5">
        <v>30</v>
      </c>
      <c r="EJ43" s="5"/>
      <c r="EK43" s="5"/>
      <c r="EL43" s="5"/>
      <c r="EM43" s="5"/>
      <c r="EN43" s="5"/>
      <c r="EO43" s="5"/>
      <c r="EP43" s="5"/>
      <c r="EQ43" s="5"/>
      <c r="ER43" s="5">
        <v>400</v>
      </c>
      <c r="ES43" s="5">
        <v>30</v>
      </c>
      <c r="ET43" s="5"/>
      <c r="EU43" s="5"/>
      <c r="EV43" s="5"/>
      <c r="EW43" s="5">
        <v>100</v>
      </c>
      <c r="EX43" s="5">
        <v>24</v>
      </c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>
        <v>10</v>
      </c>
      <c r="FJ43" s="5">
        <v>6</v>
      </c>
      <c r="FK43" s="5"/>
      <c r="FL43" s="5"/>
      <c r="FM43" s="5"/>
      <c r="FN43" s="5">
        <v>30</v>
      </c>
      <c r="FO43" s="5">
        <v>172</v>
      </c>
      <c r="FP43" s="5"/>
      <c r="FQ43" s="5"/>
      <c r="FR43" s="5"/>
      <c r="FS43" s="5">
        <v>50</v>
      </c>
      <c r="FT43" s="5">
        <v>20</v>
      </c>
      <c r="FU43" s="5"/>
      <c r="FV43" s="5"/>
      <c r="FW43" s="5"/>
      <c r="FX43" s="5">
        <v>60</v>
      </c>
      <c r="FY43" s="5"/>
      <c r="FZ43" s="5"/>
      <c r="GA43" s="5"/>
      <c r="GB43" s="5">
        <v>36</v>
      </c>
      <c r="GC43" s="5"/>
      <c r="GD43" s="5"/>
      <c r="GE43" s="5"/>
      <c r="GF43" s="5"/>
      <c r="GG43" s="5"/>
      <c r="GH43" s="5">
        <v>10</v>
      </c>
      <c r="GI43" s="5"/>
      <c r="GJ43" s="5"/>
      <c r="GK43" s="5"/>
      <c r="GL43" s="5"/>
      <c r="GM43" s="5">
        <v>30</v>
      </c>
      <c r="GN43" s="5"/>
      <c r="GO43" s="5"/>
      <c r="GP43" s="5"/>
      <c r="GQ43" s="5"/>
      <c r="GR43" s="5"/>
      <c r="GS43" s="5"/>
      <c r="GT43" s="5"/>
      <c r="GU43" s="5"/>
      <c r="GV43" s="5"/>
      <c r="GW43" s="5">
        <v>36</v>
      </c>
      <c r="GX43" s="5">
        <v>48</v>
      </c>
      <c r="GY43" s="5"/>
      <c r="GZ43" s="5"/>
      <c r="HA43" s="5"/>
      <c r="HB43" s="5"/>
      <c r="HC43" s="5"/>
      <c r="HD43" s="5"/>
      <c r="HE43" s="5">
        <v>1000</v>
      </c>
      <c r="HF43" s="5"/>
      <c r="HG43" s="5"/>
      <c r="HH43" s="5"/>
      <c r="HI43" s="5"/>
      <c r="HJ43" s="5"/>
      <c r="HK43" s="5">
        <v>24</v>
      </c>
      <c r="HL43" s="5">
        <v>60</v>
      </c>
      <c r="HM43" s="5">
        <v>30</v>
      </c>
      <c r="HN43" s="5"/>
      <c r="HO43" s="5"/>
      <c r="HP43" s="5">
        <v>150</v>
      </c>
      <c r="HQ43" s="5">
        <v>150</v>
      </c>
      <c r="HR43" s="5"/>
      <c r="HS43" s="5"/>
      <c r="HT43" s="5"/>
      <c r="HU43" s="5">
        <v>72</v>
      </c>
      <c r="HV43" s="5"/>
      <c r="HW43" s="5"/>
      <c r="HX43" s="5"/>
      <c r="HY43" s="5"/>
      <c r="HZ43" s="5"/>
      <c r="IA43" s="5">
        <v>36</v>
      </c>
      <c r="IB43" s="5"/>
      <c r="IC43" s="5"/>
      <c r="ID43" s="5"/>
      <c r="IE43" s="5"/>
      <c r="IF43" s="5"/>
      <c r="IG43" s="5">
        <v>5</v>
      </c>
      <c r="IH43" s="5"/>
      <c r="II43" s="5"/>
      <c r="IJ43" s="5">
        <v>300</v>
      </c>
      <c r="IK43" s="5"/>
      <c r="IL43" s="5"/>
      <c r="IM43" s="5">
        <v>10</v>
      </c>
      <c r="IN43" s="5"/>
      <c r="IO43" s="5"/>
      <c r="IP43" s="5"/>
      <c r="IQ43" s="5"/>
      <c r="IR43" s="5">
        <v>24</v>
      </c>
      <c r="IS43" s="5"/>
      <c r="IT43" s="5"/>
      <c r="IU43" s="5"/>
      <c r="IV43" s="5"/>
      <c r="IW43" s="5"/>
      <c r="IX43" s="5">
        <v>12</v>
      </c>
      <c r="IY43" s="5">
        <v>20</v>
      </c>
      <c r="IZ43" s="5"/>
      <c r="JA43" s="5"/>
      <c r="JB43" s="5">
        <v>1</v>
      </c>
      <c r="JC43" s="5"/>
      <c r="JD43" s="5"/>
      <c r="JE43" s="5"/>
      <c r="JF43" s="5"/>
      <c r="JG43" s="5">
        <v>100</v>
      </c>
      <c r="JH43" s="5">
        <v>6000</v>
      </c>
      <c r="JI43" s="5"/>
      <c r="JJ43" s="5"/>
      <c r="JK43" s="5"/>
      <c r="JL43" s="5"/>
      <c r="JM43" s="5"/>
      <c r="JN43" s="5"/>
      <c r="JO43" s="5"/>
      <c r="JP43" s="5">
        <v>1000</v>
      </c>
      <c r="JQ43" s="5">
        <v>5000</v>
      </c>
      <c r="JR43" s="5"/>
      <c r="JS43" s="5">
        <v>1080</v>
      </c>
      <c r="JT43" s="5">
        <v>3477</v>
      </c>
      <c r="JU43" s="5">
        <v>5000</v>
      </c>
      <c r="JV43" s="5"/>
      <c r="JW43" s="5"/>
      <c r="JX43" s="5"/>
      <c r="JY43" s="5">
        <v>150</v>
      </c>
      <c r="JZ43" s="5">
        <v>12000</v>
      </c>
      <c r="KA43" s="5">
        <v>4000</v>
      </c>
      <c r="KB43" s="5"/>
      <c r="KC43" s="5"/>
      <c r="KD43" s="5"/>
      <c r="KE43" s="5"/>
      <c r="KF43" s="5"/>
      <c r="KG43" s="5">
        <v>600</v>
      </c>
      <c r="KH43" s="5"/>
      <c r="KI43" s="5"/>
      <c r="KJ43" s="5"/>
      <c r="KK43" s="5"/>
      <c r="KL43" s="5">
        <v>8000</v>
      </c>
      <c r="KM43" s="5">
        <v>4500</v>
      </c>
      <c r="KN43" s="5">
        <v>16000</v>
      </c>
      <c r="KO43" s="5"/>
      <c r="KP43" s="5"/>
      <c r="KQ43" s="5">
        <v>2500</v>
      </c>
      <c r="KR43" s="5">
        <v>490</v>
      </c>
      <c r="KS43" s="5">
        <v>36</v>
      </c>
      <c r="KT43" s="5">
        <v>1200</v>
      </c>
      <c r="KU43" s="5">
        <v>1000</v>
      </c>
      <c r="KV43" s="5"/>
      <c r="KW43" s="5">
        <v>600</v>
      </c>
      <c r="KX43" s="5"/>
      <c r="KY43" s="5">
        <v>500</v>
      </c>
      <c r="KZ43" s="5">
        <v>500</v>
      </c>
      <c r="LA43" s="5"/>
      <c r="LB43" s="5">
        <v>1000</v>
      </c>
      <c r="LC43" s="5"/>
      <c r="LD43" s="5"/>
      <c r="LE43" s="5"/>
      <c r="LF43" s="5">
        <v>1968</v>
      </c>
      <c r="LG43" s="5"/>
      <c r="LH43" s="5"/>
      <c r="LI43" s="5">
        <v>1000</v>
      </c>
      <c r="LJ43" s="5">
        <v>1000</v>
      </c>
      <c r="LK43" s="5">
        <v>500</v>
      </c>
      <c r="LL43" s="5"/>
      <c r="LM43" s="5"/>
      <c r="LN43" s="5"/>
      <c r="LO43" s="5">
        <v>2450</v>
      </c>
      <c r="LP43" s="5"/>
      <c r="LQ43" s="5"/>
      <c r="LR43" s="5">
        <v>500</v>
      </c>
      <c r="LS43" s="5">
        <v>1810</v>
      </c>
      <c r="LT43" s="5"/>
      <c r="LU43" s="5">
        <v>400</v>
      </c>
      <c r="LV43" s="5">
        <v>420</v>
      </c>
      <c r="LW43" s="9">
        <v>1000</v>
      </c>
      <c r="LX43" s="5"/>
      <c r="LY43" s="5">
        <v>1200</v>
      </c>
      <c r="LZ43" s="5"/>
      <c r="MA43" s="5"/>
      <c r="MB43" s="5"/>
      <c r="MC43" s="5">
        <v>262</v>
      </c>
      <c r="MD43" s="5">
        <v>2000</v>
      </c>
      <c r="ME43" s="5"/>
      <c r="MF43" s="8">
        <f t="shared" si="0"/>
        <v>95012</v>
      </c>
      <c r="MG43" s="7">
        <v>435120</v>
      </c>
      <c r="MH43" s="7">
        <f t="shared" si="1"/>
        <v>340108</v>
      </c>
    </row>
    <row r="44" spans="1:346" ht="24" customHeight="1" x14ac:dyDescent="0.25">
      <c r="A44" s="7">
        <v>23</v>
      </c>
      <c r="B44" s="8" t="s">
        <v>381</v>
      </c>
      <c r="C44" s="5"/>
      <c r="D44" s="5"/>
      <c r="E44" s="5"/>
      <c r="F44" s="5">
        <v>20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>
        <v>5</v>
      </c>
      <c r="V44" s="5"/>
      <c r="W44" s="5"/>
      <c r="X44" s="5">
        <v>30</v>
      </c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>
        <v>10</v>
      </c>
      <c r="AT44" s="5"/>
      <c r="AU44" s="5"/>
      <c r="AV44" s="5"/>
      <c r="AW44" s="5"/>
      <c r="AX44" s="5"/>
      <c r="AY44" s="5"/>
      <c r="AZ44" s="5"/>
      <c r="BA44" s="5"/>
      <c r="BB44" s="5">
        <v>84</v>
      </c>
      <c r="BC44" s="5"/>
      <c r="BD44" s="5"/>
      <c r="BE44" s="5"/>
      <c r="BF44" s="5"/>
      <c r="BG44" s="5"/>
      <c r="BH44" s="5"/>
      <c r="BI44" s="5">
        <v>24</v>
      </c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>
        <v>50</v>
      </c>
      <c r="BZ44" s="5"/>
      <c r="CA44" s="5"/>
      <c r="CB44" s="5"/>
      <c r="CC44" s="5"/>
      <c r="CD44" s="5"/>
      <c r="CE44" s="5"/>
      <c r="CF44" s="5">
        <v>10</v>
      </c>
      <c r="CG44" s="5"/>
      <c r="CH44" s="5"/>
      <c r="CI44" s="5"/>
      <c r="CJ44" s="5"/>
      <c r="CK44" s="5"/>
      <c r="CL44" s="5">
        <v>60</v>
      </c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>
        <v>30</v>
      </c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>
        <v>12</v>
      </c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>
        <v>6</v>
      </c>
      <c r="FC44" s="5"/>
      <c r="FD44" s="5"/>
      <c r="FE44" s="5"/>
      <c r="FF44" s="5"/>
      <c r="FG44" s="5"/>
      <c r="FH44" s="5"/>
      <c r="FI44" s="5"/>
      <c r="FJ44" s="5">
        <v>6</v>
      </c>
      <c r="FK44" s="5">
        <v>12</v>
      </c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>
        <v>6</v>
      </c>
      <c r="FZ44" s="5"/>
      <c r="GA44" s="5"/>
      <c r="GB44" s="5"/>
      <c r="GC44" s="5">
        <v>10</v>
      </c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>
        <v>4</v>
      </c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>
        <v>20</v>
      </c>
      <c r="HC44" s="5"/>
      <c r="HD44" s="5">
        <v>23</v>
      </c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>
        <v>5</v>
      </c>
      <c r="IA44" s="5"/>
      <c r="IB44" s="5"/>
      <c r="IC44" s="5"/>
      <c r="ID44" s="5"/>
      <c r="IE44" s="5"/>
      <c r="IF44" s="5"/>
      <c r="IG44" s="5"/>
      <c r="IH44" s="5">
        <v>10</v>
      </c>
      <c r="II44" s="5"/>
      <c r="IJ44" s="5"/>
      <c r="IK44" s="5"/>
      <c r="IL44" s="5"/>
      <c r="IM44" s="5"/>
      <c r="IN44" s="5"/>
      <c r="IO44" s="5"/>
      <c r="IP44" s="5"/>
      <c r="IQ44" s="5">
        <v>12</v>
      </c>
      <c r="IR44" s="5"/>
      <c r="IS44" s="5"/>
      <c r="IT44" s="5"/>
      <c r="IU44" s="5">
        <v>10</v>
      </c>
      <c r="IV44" s="5"/>
      <c r="IW44" s="5"/>
      <c r="IX44" s="5"/>
      <c r="IY44" s="5"/>
      <c r="IZ44" s="5"/>
      <c r="JA44" s="5"/>
      <c r="JB44" s="5">
        <v>1</v>
      </c>
      <c r="JC44" s="5"/>
      <c r="JD44" s="5">
        <v>10</v>
      </c>
      <c r="JE44" s="5"/>
      <c r="JF44" s="5"/>
      <c r="JG44" s="5">
        <v>100</v>
      </c>
      <c r="JH44" s="5"/>
      <c r="JI44" s="5">
        <v>2120</v>
      </c>
      <c r="JJ44" s="5"/>
      <c r="JK44" s="5"/>
      <c r="JL44" s="5"/>
      <c r="JM44" s="5"/>
      <c r="JN44" s="5"/>
      <c r="JO44" s="5">
        <v>800</v>
      </c>
      <c r="JP44" s="5"/>
      <c r="JQ44" s="5">
        <v>3000</v>
      </c>
      <c r="JR44" s="5"/>
      <c r="JS44" s="5"/>
      <c r="JT44" s="5">
        <v>2057</v>
      </c>
      <c r="JU44" s="5">
        <v>1200</v>
      </c>
      <c r="JV44" s="5"/>
      <c r="JW44" s="5"/>
      <c r="JX44" s="5"/>
      <c r="JY44" s="5">
        <v>150</v>
      </c>
      <c r="JZ44" s="5">
        <v>1200</v>
      </c>
      <c r="KA44" s="5"/>
      <c r="KB44" s="5"/>
      <c r="KC44" s="5"/>
      <c r="KD44" s="5"/>
      <c r="KE44" s="5"/>
      <c r="KF44" s="5"/>
      <c r="KG44" s="5"/>
      <c r="KH44" s="5">
        <v>2000</v>
      </c>
      <c r="KI44" s="5"/>
      <c r="KJ44" s="5"/>
      <c r="KK44" s="5"/>
      <c r="KL44" s="5">
        <v>1500</v>
      </c>
      <c r="KM44" s="5"/>
      <c r="KN44" s="5">
        <v>7500</v>
      </c>
      <c r="KO44" s="5"/>
      <c r="KP44" s="5"/>
      <c r="KQ44" s="5"/>
      <c r="KR44" s="5">
        <v>180</v>
      </c>
      <c r="KS44" s="5"/>
      <c r="KT44" s="5"/>
      <c r="KU44" s="5">
        <v>2500</v>
      </c>
      <c r="KV44" s="5">
        <v>500</v>
      </c>
      <c r="KW44" s="5">
        <v>120</v>
      </c>
      <c r="KX44" s="5">
        <v>4000</v>
      </c>
      <c r="KY44" s="5"/>
      <c r="KZ44" s="5">
        <v>30</v>
      </c>
      <c r="LA44" s="5">
        <v>5000</v>
      </c>
      <c r="LB44" s="5">
        <v>100</v>
      </c>
      <c r="LC44" s="5"/>
      <c r="LD44" s="5"/>
      <c r="LE44" s="5"/>
      <c r="LF44" s="5"/>
      <c r="LG44" s="5">
        <v>2000</v>
      </c>
      <c r="LH44" s="5">
        <v>100</v>
      </c>
      <c r="LI44" s="5">
        <v>2000</v>
      </c>
      <c r="LJ44" s="5">
        <v>300</v>
      </c>
      <c r="LK44" s="5">
        <v>600</v>
      </c>
      <c r="LL44" s="5">
        <v>600</v>
      </c>
      <c r="LM44" s="5">
        <v>300</v>
      </c>
      <c r="LN44" s="5"/>
      <c r="LO44" s="5"/>
      <c r="LP44" s="5"/>
      <c r="LQ44" s="5"/>
      <c r="LR44" s="5"/>
      <c r="LS44" s="5">
        <v>224</v>
      </c>
      <c r="LT44" s="5">
        <v>60</v>
      </c>
      <c r="LU44" s="5">
        <v>200</v>
      </c>
      <c r="LV44" s="5">
        <v>60</v>
      </c>
      <c r="LW44" s="5"/>
      <c r="LX44" s="5">
        <v>500</v>
      </c>
      <c r="LY44" s="5"/>
      <c r="LZ44" s="5"/>
      <c r="MA44" s="5"/>
      <c r="MB44" s="5"/>
      <c r="MC44" s="5"/>
      <c r="MD44" s="5">
        <v>2000</v>
      </c>
      <c r="ME44" s="5"/>
      <c r="MF44" s="8">
        <f t="shared" si="0"/>
        <v>43471</v>
      </c>
      <c r="MG44" s="7">
        <v>168360</v>
      </c>
      <c r="MH44" s="7">
        <f t="shared" si="1"/>
        <v>124889</v>
      </c>
    </row>
    <row r="45" spans="1:346" ht="24" customHeight="1" x14ac:dyDescent="0.25">
      <c r="A45" s="7">
        <v>24</v>
      </c>
      <c r="B45" s="8" t="s">
        <v>382</v>
      </c>
      <c r="C45" s="5"/>
      <c r="D45" s="5"/>
      <c r="E45" s="5"/>
      <c r="F45" s="5"/>
      <c r="G45" s="5"/>
      <c r="H45" s="5"/>
      <c r="I45" s="5"/>
      <c r="J45" s="5"/>
      <c r="K45" s="5"/>
      <c r="L45" s="5">
        <v>50</v>
      </c>
      <c r="M45" s="5">
        <v>6</v>
      </c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>
        <v>12</v>
      </c>
      <c r="AC45" s="5"/>
      <c r="AD45" s="5"/>
      <c r="AE45" s="5">
        <v>20</v>
      </c>
      <c r="AF45" s="5"/>
      <c r="AG45" s="5"/>
      <c r="AH45" s="5"/>
      <c r="AI45" s="5"/>
      <c r="AJ45" s="5"/>
      <c r="AK45" s="5"/>
      <c r="AL45" s="5"/>
      <c r="AM45" s="5">
        <v>10</v>
      </c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>
        <v>30</v>
      </c>
      <c r="BE45" s="5"/>
      <c r="BF45" s="5"/>
      <c r="BG45" s="5"/>
      <c r="BH45" s="5"/>
      <c r="BI45" s="5">
        <v>24</v>
      </c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>
        <v>10</v>
      </c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>
        <v>100</v>
      </c>
      <c r="DN45" s="5"/>
      <c r="DO45" s="5"/>
      <c r="DP45" s="5"/>
      <c r="DQ45" s="5"/>
      <c r="DR45" s="5"/>
      <c r="DS45" s="5"/>
      <c r="DT45" s="5"/>
      <c r="DU45" s="5"/>
      <c r="DV45" s="5"/>
      <c r="DW45" s="5">
        <v>12</v>
      </c>
      <c r="DX45" s="5"/>
      <c r="DY45" s="5"/>
      <c r="DZ45" s="5"/>
      <c r="EA45" s="5"/>
      <c r="EB45" s="5"/>
      <c r="EC45" s="5">
        <v>48</v>
      </c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>
        <v>50</v>
      </c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>
        <v>4</v>
      </c>
      <c r="EZ45" s="5"/>
      <c r="FA45" s="5"/>
      <c r="FB45" s="5"/>
      <c r="FC45" s="5"/>
      <c r="FD45" s="5"/>
      <c r="FE45" s="5"/>
      <c r="FF45" s="5">
        <v>5</v>
      </c>
      <c r="FG45" s="5">
        <v>50</v>
      </c>
      <c r="FH45" s="5">
        <v>10</v>
      </c>
      <c r="FI45" s="5"/>
      <c r="FJ45" s="5">
        <v>5</v>
      </c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>
        <v>20</v>
      </c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>
        <v>18</v>
      </c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>
        <v>10</v>
      </c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>
        <v>10</v>
      </c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>
        <v>10</v>
      </c>
      <c r="JB45" s="5"/>
      <c r="JC45" s="5"/>
      <c r="JD45" s="5"/>
      <c r="JE45" s="5"/>
      <c r="JF45" s="5"/>
      <c r="JG45" s="5"/>
      <c r="JH45" s="5">
        <v>1000</v>
      </c>
      <c r="JI45" s="5"/>
      <c r="JJ45" s="5"/>
      <c r="JK45" s="5"/>
      <c r="JL45" s="5"/>
      <c r="JM45" s="5"/>
      <c r="JN45" s="5"/>
      <c r="JO45" s="5">
        <v>800</v>
      </c>
      <c r="JP45" s="5">
        <v>2000</v>
      </c>
      <c r="JQ45" s="5">
        <v>7000</v>
      </c>
      <c r="JR45" s="5"/>
      <c r="JS45" s="5"/>
      <c r="JT45" s="5">
        <v>2120</v>
      </c>
      <c r="JU45" s="5">
        <v>1200</v>
      </c>
      <c r="JV45" s="5"/>
      <c r="JW45" s="5"/>
      <c r="JX45" s="5"/>
      <c r="JY45" s="5">
        <v>150</v>
      </c>
      <c r="JZ45" s="5">
        <v>600</v>
      </c>
      <c r="KA45" s="5">
        <v>500</v>
      </c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>
        <v>500</v>
      </c>
      <c r="KM45" s="5">
        <v>1000</v>
      </c>
      <c r="KN45" s="5">
        <v>6000</v>
      </c>
      <c r="KO45" s="5"/>
      <c r="KP45" s="5"/>
      <c r="KQ45" s="5">
        <v>200</v>
      </c>
      <c r="KR45" s="5">
        <v>180</v>
      </c>
      <c r="KS45" s="5">
        <v>274</v>
      </c>
      <c r="KT45" s="5">
        <v>360</v>
      </c>
      <c r="KU45" s="5">
        <v>500</v>
      </c>
      <c r="KV45" s="5"/>
      <c r="KW45" s="5">
        <v>120</v>
      </c>
      <c r="KX45" s="5"/>
      <c r="KY45" s="5">
        <v>1000</v>
      </c>
      <c r="KZ45" s="5">
        <v>1000</v>
      </c>
      <c r="LA45" s="5"/>
      <c r="LB45" s="5">
        <v>200</v>
      </c>
      <c r="LC45" s="5"/>
      <c r="LD45" s="5"/>
      <c r="LE45" s="5"/>
      <c r="LF45" s="5">
        <v>852</v>
      </c>
      <c r="LG45" s="5"/>
      <c r="LH45" s="5"/>
      <c r="LI45" s="5">
        <v>500</v>
      </c>
      <c r="LJ45" s="5">
        <v>300</v>
      </c>
      <c r="LK45" s="5"/>
      <c r="LL45" s="5"/>
      <c r="LM45" s="5"/>
      <c r="LN45" s="5"/>
      <c r="LO45" s="5">
        <v>70</v>
      </c>
      <c r="LP45" s="5">
        <v>500</v>
      </c>
      <c r="LQ45" s="5"/>
      <c r="LR45" s="5">
        <v>500</v>
      </c>
      <c r="LS45" s="5"/>
      <c r="LT45" s="5"/>
      <c r="LU45" s="5">
        <v>200</v>
      </c>
      <c r="LV45" s="5">
        <v>60</v>
      </c>
      <c r="LW45" s="5">
        <v>150</v>
      </c>
      <c r="LX45" s="5"/>
      <c r="LY45" s="5"/>
      <c r="LZ45" s="5"/>
      <c r="MA45" s="5"/>
      <c r="MB45" s="5"/>
      <c r="MC45" s="5"/>
      <c r="MD45" s="5">
        <v>2000</v>
      </c>
      <c r="ME45" s="5"/>
      <c r="MF45" s="8">
        <f t="shared" si="0"/>
        <v>32350</v>
      </c>
      <c r="MG45" s="7">
        <v>155640</v>
      </c>
      <c r="MH45" s="7">
        <f t="shared" si="1"/>
        <v>123290</v>
      </c>
    </row>
    <row r="46" spans="1:346" ht="24" customHeight="1" x14ac:dyDescent="0.25">
      <c r="A46" s="7">
        <v>25</v>
      </c>
      <c r="B46" s="8" t="s">
        <v>383</v>
      </c>
      <c r="C46" s="5"/>
      <c r="D46" s="5"/>
      <c r="E46" s="5"/>
      <c r="F46" s="5"/>
      <c r="G46" s="5"/>
      <c r="H46" s="5"/>
      <c r="I46" s="5">
        <v>50</v>
      </c>
      <c r="J46" s="5"/>
      <c r="K46" s="5"/>
      <c r="L46" s="5"/>
      <c r="M46" s="5"/>
      <c r="N46" s="5"/>
      <c r="O46" s="5">
        <v>200</v>
      </c>
      <c r="P46" s="5">
        <v>100</v>
      </c>
      <c r="Q46" s="5"/>
      <c r="R46" s="5">
        <v>50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>
        <v>50</v>
      </c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>
        <v>10</v>
      </c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>
        <v>50</v>
      </c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>
        <v>50</v>
      </c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>
        <v>10</v>
      </c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>
        <v>100</v>
      </c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>
        <v>100</v>
      </c>
      <c r="KA46" s="5"/>
      <c r="KB46" s="5"/>
      <c r="KC46" s="5"/>
      <c r="KD46" s="5"/>
      <c r="KE46" s="5"/>
      <c r="KF46" s="5"/>
      <c r="KG46" s="5"/>
      <c r="KH46" s="5">
        <v>400</v>
      </c>
      <c r="KI46" s="5"/>
      <c r="KJ46" s="5">
        <v>510</v>
      </c>
      <c r="KK46" s="5"/>
      <c r="KL46" s="5">
        <v>2900</v>
      </c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>
        <v>30</v>
      </c>
      <c r="LG46" s="5"/>
      <c r="LH46" s="5"/>
      <c r="LI46" s="5"/>
      <c r="LJ46" s="5">
        <v>500</v>
      </c>
      <c r="LK46" s="5"/>
      <c r="LL46" s="5"/>
      <c r="LM46" s="5"/>
      <c r="LN46" s="5"/>
      <c r="LO46" s="5"/>
      <c r="LP46" s="5"/>
      <c r="LQ46" s="5">
        <v>200</v>
      </c>
      <c r="LR46" s="5"/>
      <c r="LS46" s="5"/>
      <c r="LT46" s="5"/>
      <c r="LU46" s="5"/>
      <c r="LV46" s="5"/>
      <c r="LW46" s="5"/>
      <c r="LX46" s="5">
        <v>30</v>
      </c>
      <c r="LY46" s="5"/>
      <c r="LZ46" s="5"/>
      <c r="MA46" s="5"/>
      <c r="MB46" s="5"/>
      <c r="MC46" s="5"/>
      <c r="MD46" s="5">
        <v>1500</v>
      </c>
      <c r="ME46" s="5"/>
      <c r="MF46" s="8">
        <f t="shared" si="0"/>
        <v>6840</v>
      </c>
      <c r="MG46" s="7">
        <v>91360</v>
      </c>
      <c r="MH46" s="7">
        <f t="shared" si="1"/>
        <v>84520</v>
      </c>
    </row>
    <row r="47" spans="1:346" ht="24" customHeight="1" x14ac:dyDescent="0.25">
      <c r="A47" s="7">
        <v>26</v>
      </c>
      <c r="B47" s="8" t="s">
        <v>384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>
        <v>200</v>
      </c>
      <c r="P47" s="5"/>
      <c r="Q47" s="5"/>
      <c r="R47" s="5">
        <v>20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>
        <v>20</v>
      </c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>
        <v>2</v>
      </c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>
        <v>6</v>
      </c>
      <c r="CS47" s="5"/>
      <c r="CT47" s="5"/>
      <c r="CU47" s="5"/>
      <c r="CV47" s="5"/>
      <c r="CW47" s="5"/>
      <c r="CX47" s="5">
        <v>5</v>
      </c>
      <c r="CY47" s="5"/>
      <c r="CZ47" s="5"/>
      <c r="DA47" s="5"/>
      <c r="DB47" s="5"/>
      <c r="DC47" s="5"/>
      <c r="DD47" s="5">
        <v>10</v>
      </c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>
        <v>5</v>
      </c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>
        <v>10</v>
      </c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>
        <v>1000</v>
      </c>
      <c r="JR47" s="5"/>
      <c r="JS47" s="5">
        <v>200</v>
      </c>
      <c r="JT47" s="5">
        <v>1621</v>
      </c>
      <c r="JU47" s="5">
        <v>5000</v>
      </c>
      <c r="JV47" s="5"/>
      <c r="JW47" s="5"/>
      <c r="JX47" s="5"/>
      <c r="JY47" s="5"/>
      <c r="JZ47" s="5"/>
      <c r="KA47" s="5"/>
      <c r="KB47" s="5"/>
      <c r="KC47" s="5"/>
      <c r="KD47" s="5"/>
      <c r="KE47" s="5">
        <v>1500</v>
      </c>
      <c r="KF47" s="5"/>
      <c r="KG47" s="5"/>
      <c r="KH47" s="5">
        <v>200</v>
      </c>
      <c r="KI47" s="5"/>
      <c r="KJ47" s="5"/>
      <c r="KK47" s="5"/>
      <c r="KL47" s="5">
        <v>1100</v>
      </c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>
        <v>20</v>
      </c>
      <c r="LG47" s="5"/>
      <c r="LH47" s="5"/>
      <c r="LI47" s="5">
        <v>10</v>
      </c>
      <c r="LJ47" s="5">
        <v>25</v>
      </c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>
        <v>1500</v>
      </c>
      <c r="ME47" s="5"/>
      <c r="MF47" s="8">
        <f t="shared" si="0"/>
        <v>12454</v>
      </c>
      <c r="MG47" s="7">
        <v>83420</v>
      </c>
      <c r="MH47" s="7">
        <f t="shared" si="1"/>
        <v>70966</v>
      </c>
    </row>
    <row r="48" spans="1:346" ht="24" customHeight="1" x14ac:dyDescent="0.25">
      <c r="A48" s="7">
        <v>27</v>
      </c>
      <c r="B48" s="8" t="s">
        <v>385</v>
      </c>
      <c r="C48" s="5"/>
      <c r="D48" s="5">
        <v>300</v>
      </c>
      <c r="E48" s="5">
        <v>300</v>
      </c>
      <c r="F48" s="5"/>
      <c r="G48" s="5"/>
      <c r="H48" s="5"/>
      <c r="I48" s="5">
        <v>3000</v>
      </c>
      <c r="J48" s="5">
        <v>300</v>
      </c>
      <c r="K48" s="5"/>
      <c r="L48" s="5"/>
      <c r="M48" s="5">
        <v>100</v>
      </c>
      <c r="N48" s="5"/>
      <c r="O48" s="5">
        <v>300</v>
      </c>
      <c r="P48" s="5"/>
      <c r="Q48" s="5"/>
      <c r="R48" s="5">
        <v>100</v>
      </c>
      <c r="S48" s="5"/>
      <c r="T48" s="5">
        <v>1000</v>
      </c>
      <c r="U48" s="5"/>
      <c r="V48" s="5"/>
      <c r="W48" s="5"/>
      <c r="X48" s="5">
        <v>800</v>
      </c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>
        <v>100</v>
      </c>
      <c r="AJ48" s="5">
        <v>200</v>
      </c>
      <c r="AK48" s="5"/>
      <c r="AL48" s="5"/>
      <c r="AM48" s="5"/>
      <c r="AN48" s="5">
        <v>3</v>
      </c>
      <c r="AO48" s="5"/>
      <c r="AP48" s="5"/>
      <c r="AQ48" s="5">
        <v>100</v>
      </c>
      <c r="AR48" s="5"/>
      <c r="AS48" s="5"/>
      <c r="AT48" s="5">
        <v>1000</v>
      </c>
      <c r="AU48" s="5"/>
      <c r="AV48" s="5"/>
      <c r="AW48" s="5"/>
      <c r="AX48" s="5"/>
      <c r="AY48" s="5"/>
      <c r="AZ48" s="5"/>
      <c r="BA48" s="5"/>
      <c r="BB48" s="5">
        <v>44500</v>
      </c>
      <c r="BC48" s="5">
        <v>11400</v>
      </c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>
        <v>100</v>
      </c>
      <c r="BP48" s="5">
        <v>500</v>
      </c>
      <c r="BQ48" s="5"/>
      <c r="BR48" s="5"/>
      <c r="BS48" s="5"/>
      <c r="BT48" s="5"/>
      <c r="BU48" s="5"/>
      <c r="BV48" s="5"/>
      <c r="BW48" s="5">
        <v>500</v>
      </c>
      <c r="BX48" s="5">
        <v>10000</v>
      </c>
      <c r="BY48" s="5"/>
      <c r="BZ48" s="5"/>
      <c r="CA48" s="5"/>
      <c r="CB48" s="5"/>
      <c r="CC48" s="5"/>
      <c r="CD48" s="5"/>
      <c r="CE48" s="5"/>
      <c r="CF48" s="5">
        <v>2</v>
      </c>
      <c r="CG48" s="5">
        <v>3000</v>
      </c>
      <c r="CH48" s="5"/>
      <c r="CI48" s="5"/>
      <c r="CJ48" s="5"/>
      <c r="CK48" s="5">
        <v>100</v>
      </c>
      <c r="CL48" s="5"/>
      <c r="CM48" s="5"/>
      <c r="CN48" s="5">
        <v>300</v>
      </c>
      <c r="CO48" s="5">
        <v>500</v>
      </c>
      <c r="CP48" s="5"/>
      <c r="CQ48" s="5">
        <v>3000</v>
      </c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>
        <v>500</v>
      </c>
      <c r="DE48" s="5"/>
      <c r="DF48" s="5"/>
      <c r="DG48" s="5"/>
      <c r="DH48" s="5"/>
      <c r="DI48" s="5"/>
      <c r="DJ48" s="5">
        <v>2000</v>
      </c>
      <c r="DK48" s="5"/>
      <c r="DL48" s="5"/>
      <c r="DM48" s="5">
        <v>100</v>
      </c>
      <c r="DN48" s="5"/>
      <c r="DO48" s="5"/>
      <c r="DP48" s="5"/>
      <c r="DQ48" s="5"/>
      <c r="DR48" s="5"/>
      <c r="DS48" s="5"/>
      <c r="DT48" s="5"/>
      <c r="DU48" s="5"/>
      <c r="DV48" s="5"/>
      <c r="DW48" s="5">
        <v>100</v>
      </c>
      <c r="DX48" s="5"/>
      <c r="DY48" s="5"/>
      <c r="DZ48" s="5"/>
      <c r="EA48" s="5"/>
      <c r="EB48" s="5"/>
      <c r="EC48" s="5">
        <v>1000</v>
      </c>
      <c r="ED48" s="5"/>
      <c r="EE48" s="5"/>
      <c r="EF48" s="5">
        <v>5000</v>
      </c>
      <c r="EG48" s="5">
        <v>1000</v>
      </c>
      <c r="EH48" s="5"/>
      <c r="EI48" s="5"/>
      <c r="EJ48" s="5"/>
      <c r="EK48" s="5">
        <v>1000</v>
      </c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>
        <v>500</v>
      </c>
      <c r="EY48" s="5"/>
      <c r="EZ48" s="5"/>
      <c r="FA48" s="5">
        <v>1000</v>
      </c>
      <c r="FB48" s="5">
        <v>100</v>
      </c>
      <c r="FC48" s="5">
        <v>700</v>
      </c>
      <c r="FD48" s="5"/>
      <c r="FE48" s="5">
        <v>5000</v>
      </c>
      <c r="FF48" s="5"/>
      <c r="FG48" s="5">
        <v>500</v>
      </c>
      <c r="FH48" s="5"/>
      <c r="FI48" s="5"/>
      <c r="FJ48" s="5"/>
      <c r="FK48" s="5"/>
      <c r="FL48" s="5">
        <v>300</v>
      </c>
      <c r="FM48" s="5"/>
      <c r="FN48" s="5"/>
      <c r="FO48" s="5">
        <v>4000</v>
      </c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>
        <v>1000</v>
      </c>
      <c r="GC48" s="5"/>
      <c r="GD48" s="5"/>
      <c r="GE48" s="5">
        <v>1000</v>
      </c>
      <c r="GF48" s="5">
        <v>600</v>
      </c>
      <c r="GG48" s="5">
        <v>600</v>
      </c>
      <c r="GH48" s="5"/>
      <c r="GI48" s="5"/>
      <c r="GJ48" s="5"/>
      <c r="GK48" s="5"/>
      <c r="GL48" s="5"/>
      <c r="GM48" s="5">
        <v>5000</v>
      </c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>
        <v>400</v>
      </c>
      <c r="HE48" s="5"/>
      <c r="HF48" s="5"/>
      <c r="HG48" s="5"/>
      <c r="HH48" s="5">
        <v>300</v>
      </c>
      <c r="HI48" s="5"/>
      <c r="HJ48" s="5"/>
      <c r="HK48" s="5"/>
      <c r="HL48" s="5"/>
      <c r="HM48" s="5"/>
      <c r="HN48" s="5">
        <v>300</v>
      </c>
      <c r="HO48" s="5"/>
      <c r="HP48" s="5">
        <v>100</v>
      </c>
      <c r="HQ48" s="5"/>
      <c r="HR48" s="5"/>
      <c r="HS48" s="5"/>
      <c r="HT48" s="5"/>
      <c r="HU48" s="5">
        <v>1000</v>
      </c>
      <c r="HV48" s="5">
        <v>2000</v>
      </c>
      <c r="HW48" s="5"/>
      <c r="HX48" s="5"/>
      <c r="HY48" s="5"/>
      <c r="HZ48" s="5"/>
      <c r="IA48" s="5"/>
      <c r="IB48" s="5"/>
      <c r="IC48" s="5">
        <v>100</v>
      </c>
      <c r="ID48" s="5"/>
      <c r="IE48" s="5"/>
      <c r="IF48" s="5"/>
      <c r="IG48" s="5">
        <v>2000</v>
      </c>
      <c r="IH48" s="5"/>
      <c r="II48" s="5"/>
      <c r="IJ48" s="5">
        <v>1000</v>
      </c>
      <c r="IK48" s="5"/>
      <c r="IL48" s="5">
        <v>30000</v>
      </c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>
        <v>100</v>
      </c>
      <c r="IX48" s="5"/>
      <c r="IY48" s="5"/>
      <c r="IZ48" s="5"/>
      <c r="JA48" s="5"/>
      <c r="JB48" s="5"/>
      <c r="JC48" s="5"/>
      <c r="JD48" s="5"/>
      <c r="JE48" s="5"/>
      <c r="JF48" s="5"/>
      <c r="JG48" s="5">
        <v>70000</v>
      </c>
      <c r="JH48" s="5"/>
      <c r="JI48" s="5">
        <v>119610</v>
      </c>
      <c r="JJ48" s="5">
        <v>1500</v>
      </c>
      <c r="JK48" s="5"/>
      <c r="JL48" s="5"/>
      <c r="JM48" s="5"/>
      <c r="JN48" s="5"/>
      <c r="JO48" s="5"/>
      <c r="JP48" s="5">
        <v>3000</v>
      </c>
      <c r="JQ48" s="5">
        <v>4000</v>
      </c>
      <c r="JR48" s="5"/>
      <c r="JS48" s="5"/>
      <c r="JT48" s="5">
        <v>13205</v>
      </c>
      <c r="JU48" s="5">
        <v>3000</v>
      </c>
      <c r="JV48" s="5"/>
      <c r="JW48" s="5">
        <v>30000</v>
      </c>
      <c r="JX48" s="5"/>
      <c r="JY48" s="5"/>
      <c r="JZ48" s="5">
        <v>500</v>
      </c>
      <c r="KA48" s="5"/>
      <c r="KB48" s="5">
        <v>10000</v>
      </c>
      <c r="KC48" s="5">
        <v>2000</v>
      </c>
      <c r="KD48" s="5"/>
      <c r="KE48" s="5">
        <v>100</v>
      </c>
      <c r="KF48" s="5">
        <v>2000</v>
      </c>
      <c r="KG48" s="5">
        <v>3000</v>
      </c>
      <c r="KH48" s="5">
        <v>1000</v>
      </c>
      <c r="KI48" s="5"/>
      <c r="KJ48" s="5">
        <v>2370</v>
      </c>
      <c r="KK48" s="5">
        <v>500</v>
      </c>
      <c r="KL48" s="5"/>
      <c r="KM48" s="5">
        <v>200</v>
      </c>
      <c r="KN48" s="5">
        <v>15000</v>
      </c>
      <c r="KO48" s="5"/>
      <c r="KP48" s="5"/>
      <c r="KQ48" s="5">
        <v>1000</v>
      </c>
      <c r="KR48" s="5">
        <v>1000</v>
      </c>
      <c r="KS48" s="5">
        <v>1000</v>
      </c>
      <c r="KT48" s="5"/>
      <c r="KU48" s="5">
        <v>300</v>
      </c>
      <c r="KV48" s="5"/>
      <c r="KW48" s="5"/>
      <c r="KX48" s="5"/>
      <c r="KY48" s="5">
        <v>100</v>
      </c>
      <c r="KZ48" s="5">
        <v>100</v>
      </c>
      <c r="LA48" s="5"/>
      <c r="LB48" s="5"/>
      <c r="LC48" s="5"/>
      <c r="LD48" s="5"/>
      <c r="LE48" s="5"/>
      <c r="LF48" s="5">
        <v>200</v>
      </c>
      <c r="LG48" s="5"/>
      <c r="LH48" s="5"/>
      <c r="LI48" s="5">
        <v>500</v>
      </c>
      <c r="LJ48" s="5">
        <v>7000</v>
      </c>
      <c r="LK48" s="5"/>
      <c r="LL48" s="5"/>
      <c r="LM48" s="5">
        <v>200</v>
      </c>
      <c r="LN48" s="5"/>
      <c r="LO48" s="5">
        <v>3600</v>
      </c>
      <c r="LP48" s="5"/>
      <c r="LQ48" s="5"/>
      <c r="LR48" s="5">
        <v>1000</v>
      </c>
      <c r="LS48" s="5">
        <v>5</v>
      </c>
      <c r="LT48" s="5"/>
      <c r="LU48" s="5">
        <v>1000</v>
      </c>
      <c r="LV48" s="5"/>
      <c r="LW48" s="5">
        <v>250</v>
      </c>
      <c r="LX48" s="5">
        <v>3000</v>
      </c>
      <c r="LY48" s="5"/>
      <c r="LZ48" s="5"/>
      <c r="MA48" s="5"/>
      <c r="MB48" s="5"/>
      <c r="MC48" s="5"/>
      <c r="MD48" s="5">
        <v>1200</v>
      </c>
      <c r="ME48" s="5">
        <v>10000</v>
      </c>
      <c r="MF48" s="8">
        <f t="shared" si="0"/>
        <v>462245</v>
      </c>
      <c r="MG48" s="7">
        <v>1680000</v>
      </c>
      <c r="MH48" s="7">
        <f t="shared" si="1"/>
        <v>1217755</v>
      </c>
    </row>
    <row r="49" spans="1:346" ht="24" customHeight="1" x14ac:dyDescent="0.25">
      <c r="A49" s="7">
        <v>28</v>
      </c>
      <c r="B49" s="8" t="s">
        <v>386</v>
      </c>
      <c r="C49" s="5">
        <v>10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>
        <v>500</v>
      </c>
      <c r="JQ49" s="5">
        <v>200</v>
      </c>
      <c r="JR49" s="5"/>
      <c r="JS49" s="5">
        <v>100</v>
      </c>
      <c r="JT49" s="5"/>
      <c r="JU49" s="5">
        <v>12000</v>
      </c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>
        <v>1000</v>
      </c>
      <c r="KM49" s="5"/>
      <c r="KN49" s="5">
        <v>7000</v>
      </c>
      <c r="KO49" s="5"/>
      <c r="KP49" s="5"/>
      <c r="KQ49" s="5">
        <v>100</v>
      </c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>
        <v>100</v>
      </c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>
        <v>100</v>
      </c>
      <c r="LY49" s="5"/>
      <c r="LZ49" s="5"/>
      <c r="MA49" s="5"/>
      <c r="MB49" s="5"/>
      <c r="MC49" s="5"/>
      <c r="MD49" s="5"/>
      <c r="ME49" s="5"/>
      <c r="MF49" s="8">
        <f t="shared" si="0"/>
        <v>21110</v>
      </c>
      <c r="MG49" s="7">
        <v>90000</v>
      </c>
      <c r="MH49" s="7">
        <f t="shared" si="1"/>
        <v>68890</v>
      </c>
    </row>
    <row r="50" spans="1:346" ht="24" customHeight="1" x14ac:dyDescent="0.25">
      <c r="A50" s="7">
        <v>29</v>
      </c>
      <c r="B50" s="8" t="s">
        <v>387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>
        <v>100</v>
      </c>
      <c r="P50" s="5"/>
      <c r="Q50" s="5"/>
      <c r="R50" s="5">
        <v>20</v>
      </c>
      <c r="S50" s="5"/>
      <c r="T50" s="5">
        <v>50</v>
      </c>
      <c r="U50" s="5"/>
      <c r="V50" s="5"/>
      <c r="W50" s="5"/>
      <c r="X50" s="5"/>
      <c r="Y50" s="5"/>
      <c r="Z50" s="5"/>
      <c r="AA50" s="5"/>
      <c r="AB50" s="5"/>
      <c r="AC50" s="5">
        <v>10</v>
      </c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>
        <v>20</v>
      </c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>
        <v>700</v>
      </c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>
        <v>20</v>
      </c>
      <c r="CD50" s="5"/>
      <c r="CE50" s="5"/>
      <c r="CF50" s="5"/>
      <c r="CG50" s="5">
        <v>5</v>
      </c>
      <c r="CH50" s="5">
        <v>20</v>
      </c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>
        <v>10</v>
      </c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>
        <v>10</v>
      </c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>
        <v>20</v>
      </c>
      <c r="FF50" s="5"/>
      <c r="FG50" s="5"/>
      <c r="FH50" s="5"/>
      <c r="FI50" s="5"/>
      <c r="FJ50" s="5"/>
      <c r="FK50" s="5"/>
      <c r="FL50" s="5">
        <v>30</v>
      </c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>
        <v>20</v>
      </c>
      <c r="HZ50" s="5"/>
      <c r="IA50" s="5"/>
      <c r="IB50" s="5"/>
      <c r="IC50" s="5"/>
      <c r="ID50" s="5">
        <v>50</v>
      </c>
      <c r="IE50" s="5"/>
      <c r="IF50" s="5"/>
      <c r="IG50" s="5"/>
      <c r="IH50" s="5"/>
      <c r="II50" s="5"/>
      <c r="IJ50" s="5">
        <v>10</v>
      </c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>
        <v>50</v>
      </c>
      <c r="JJ50" s="5"/>
      <c r="JK50" s="5"/>
      <c r="JL50" s="5"/>
      <c r="JM50" s="5"/>
      <c r="JN50" s="5"/>
      <c r="JO50" s="5"/>
      <c r="JP50" s="5"/>
      <c r="JQ50" s="5">
        <v>2000</v>
      </c>
      <c r="JR50" s="5"/>
      <c r="JS50" s="5"/>
      <c r="JT50" s="5"/>
      <c r="JU50" s="5">
        <v>200</v>
      </c>
      <c r="JV50" s="5"/>
      <c r="JW50" s="5"/>
      <c r="JX50" s="5"/>
      <c r="JY50" s="5"/>
      <c r="JZ50" s="5">
        <v>100</v>
      </c>
      <c r="KA50" s="5"/>
      <c r="KB50" s="5"/>
      <c r="KC50" s="5"/>
      <c r="KD50" s="5"/>
      <c r="KE50" s="5"/>
      <c r="KF50" s="5"/>
      <c r="KG50" s="5"/>
      <c r="KH50" s="5">
        <v>50</v>
      </c>
      <c r="KI50" s="5"/>
      <c r="KJ50" s="5"/>
      <c r="KK50" s="5"/>
      <c r="KL50" s="5"/>
      <c r="KM50" s="5"/>
      <c r="KN50" s="5">
        <v>10000</v>
      </c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>
        <v>300</v>
      </c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>
        <v>2</v>
      </c>
      <c r="MC50" s="5"/>
      <c r="MD50" s="5">
        <v>1000</v>
      </c>
      <c r="ME50" s="5"/>
      <c r="MF50" s="8">
        <f t="shared" si="0"/>
        <v>14797</v>
      </c>
      <c r="MG50" s="7">
        <v>35680</v>
      </c>
      <c r="MH50" s="7">
        <f t="shared" si="1"/>
        <v>20883</v>
      </c>
    </row>
    <row r="51" spans="1:346" ht="24" customHeight="1" x14ac:dyDescent="0.25">
      <c r="A51" s="7">
        <v>30</v>
      </c>
      <c r="B51" s="8" t="s">
        <v>388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>
        <v>100</v>
      </c>
      <c r="P51" s="5"/>
      <c r="Q51" s="5"/>
      <c r="R51" s="5">
        <v>20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>
        <v>2</v>
      </c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>
        <v>10</v>
      </c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>
        <v>10</v>
      </c>
      <c r="FF51" s="5"/>
      <c r="FG51" s="5"/>
      <c r="FH51" s="5"/>
      <c r="FI51" s="5"/>
      <c r="FJ51" s="5"/>
      <c r="FK51" s="5"/>
      <c r="FL51" s="5">
        <v>10</v>
      </c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>
        <v>10</v>
      </c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>
        <v>10</v>
      </c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>
        <v>5000</v>
      </c>
      <c r="JQ51" s="5"/>
      <c r="JR51" s="5"/>
      <c r="JS51" s="5"/>
      <c r="JT51" s="5">
        <v>600</v>
      </c>
      <c r="JU51" s="5">
        <v>1200</v>
      </c>
      <c r="JV51" s="5">
        <v>50</v>
      </c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>
        <v>1400</v>
      </c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>
        <v>500</v>
      </c>
      <c r="LA51" s="5"/>
      <c r="LB51" s="5"/>
      <c r="LC51" s="5"/>
      <c r="LD51" s="5"/>
      <c r="LE51" s="5"/>
      <c r="LF51" s="5"/>
      <c r="LG51" s="5"/>
      <c r="LH51" s="5"/>
      <c r="LI51" s="5"/>
      <c r="LJ51" s="5">
        <v>100</v>
      </c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>
        <v>2</v>
      </c>
      <c r="MC51" s="5"/>
      <c r="MD51" s="5">
        <v>500</v>
      </c>
      <c r="ME51" s="5"/>
      <c r="MF51" s="8">
        <f t="shared" si="0"/>
        <v>9524</v>
      </c>
      <c r="MG51" s="7">
        <v>92580</v>
      </c>
      <c r="MH51" s="7">
        <f t="shared" si="1"/>
        <v>83056</v>
      </c>
    </row>
    <row r="52" spans="1:346" ht="24" customHeight="1" x14ac:dyDescent="0.25">
      <c r="A52" s="7">
        <v>33</v>
      </c>
      <c r="B52" s="8" t="s">
        <v>389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>
        <v>100</v>
      </c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>
        <v>630</v>
      </c>
      <c r="BC52" s="5"/>
      <c r="BD52" s="5"/>
      <c r="BE52" s="5">
        <v>30</v>
      </c>
      <c r="BF52" s="5">
        <v>123</v>
      </c>
      <c r="BG52" s="5"/>
      <c r="BH52" s="5"/>
      <c r="BI52" s="5"/>
      <c r="BJ52" s="5"/>
      <c r="BK52" s="5"/>
      <c r="BL52" s="5"/>
      <c r="BM52" s="5">
        <v>5</v>
      </c>
      <c r="BN52" s="5">
        <v>2</v>
      </c>
      <c r="BO52" s="5"/>
      <c r="BP52" s="5"/>
      <c r="BQ52" s="5"/>
      <c r="BR52" s="5"/>
      <c r="BS52" s="5"/>
      <c r="BT52" s="5">
        <v>5</v>
      </c>
      <c r="BU52" s="5"/>
      <c r="BV52" s="5">
        <v>10</v>
      </c>
      <c r="BW52" s="5"/>
      <c r="BX52" s="5">
        <v>50</v>
      </c>
      <c r="BY52" s="5">
        <v>20</v>
      </c>
      <c r="BZ52" s="5"/>
      <c r="CA52" s="5"/>
      <c r="CB52" s="5"/>
      <c r="CC52" s="5"/>
      <c r="CD52" s="5"/>
      <c r="CE52" s="5"/>
      <c r="CF52" s="5"/>
      <c r="CG52" s="5">
        <v>10</v>
      </c>
      <c r="CH52" s="5"/>
      <c r="CI52" s="5"/>
      <c r="CJ52" s="5">
        <v>10</v>
      </c>
      <c r="CK52" s="5"/>
      <c r="CL52" s="5">
        <v>50</v>
      </c>
      <c r="CM52" s="5"/>
      <c r="CN52" s="5"/>
      <c r="CO52" s="5">
        <v>100</v>
      </c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>
        <v>20</v>
      </c>
      <c r="DP52" s="5"/>
      <c r="DQ52" s="5"/>
      <c r="DR52" s="5"/>
      <c r="DS52" s="5"/>
      <c r="DT52" s="5"/>
      <c r="DU52" s="5"/>
      <c r="DV52" s="5"/>
      <c r="DW52" s="5">
        <v>1</v>
      </c>
      <c r="DX52" s="5"/>
      <c r="DY52" s="5"/>
      <c r="DZ52" s="5">
        <v>20</v>
      </c>
      <c r="EA52" s="5"/>
      <c r="EB52" s="5"/>
      <c r="EC52" s="5"/>
      <c r="ED52" s="5">
        <v>4</v>
      </c>
      <c r="EE52" s="5">
        <v>10</v>
      </c>
      <c r="EF52" s="5"/>
      <c r="EG52" s="5"/>
      <c r="EH52" s="5"/>
      <c r="EI52" s="5"/>
      <c r="EJ52" s="5">
        <v>5</v>
      </c>
      <c r="EK52" s="5"/>
      <c r="EL52" s="5"/>
      <c r="EM52" s="5"/>
      <c r="EN52" s="5"/>
      <c r="EO52" s="5"/>
      <c r="EP52" s="5"/>
      <c r="EQ52" s="5"/>
      <c r="ER52" s="5">
        <v>15</v>
      </c>
      <c r="ES52" s="5"/>
      <c r="ET52" s="5"/>
      <c r="EU52" s="5"/>
      <c r="EV52" s="5"/>
      <c r="EW52" s="5"/>
      <c r="EX52" s="5"/>
      <c r="EY52" s="5"/>
      <c r="EZ52" s="5">
        <v>10</v>
      </c>
      <c r="FA52" s="5"/>
      <c r="FB52" s="5"/>
      <c r="FC52" s="5">
        <v>20</v>
      </c>
      <c r="FD52" s="5"/>
      <c r="FE52" s="5"/>
      <c r="FF52" s="5">
        <v>3</v>
      </c>
      <c r="FG52" s="5"/>
      <c r="FH52" s="5"/>
      <c r="FI52" s="5"/>
      <c r="FJ52" s="5"/>
      <c r="FK52" s="5"/>
      <c r="FL52" s="5">
        <v>15</v>
      </c>
      <c r="FM52" s="5"/>
      <c r="FN52" s="5">
        <v>10</v>
      </c>
      <c r="FO52" s="5">
        <v>20</v>
      </c>
      <c r="FP52" s="5"/>
      <c r="FQ52" s="5"/>
      <c r="FR52" s="5">
        <v>4</v>
      </c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>
        <v>40</v>
      </c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>
        <v>20</v>
      </c>
      <c r="GU52" s="5">
        <v>10</v>
      </c>
      <c r="GV52" s="5"/>
      <c r="GW52" s="5">
        <v>5</v>
      </c>
      <c r="GX52" s="5"/>
      <c r="GY52" s="5"/>
      <c r="GZ52" s="5"/>
      <c r="HA52" s="5"/>
      <c r="HB52" s="5"/>
      <c r="HC52" s="5"/>
      <c r="HD52" s="5">
        <v>5</v>
      </c>
      <c r="HE52" s="5"/>
      <c r="HF52" s="5">
        <v>3</v>
      </c>
      <c r="HG52" s="5"/>
      <c r="HH52" s="5"/>
      <c r="HI52" s="5"/>
      <c r="HJ52" s="5"/>
      <c r="HK52" s="5">
        <v>3</v>
      </c>
      <c r="HL52" s="5"/>
      <c r="HM52" s="5"/>
      <c r="HN52" s="5">
        <v>10</v>
      </c>
      <c r="HO52" s="5"/>
      <c r="HP52" s="5">
        <v>50</v>
      </c>
      <c r="HQ52" s="5">
        <v>10</v>
      </c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>
        <v>3</v>
      </c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>
        <v>40</v>
      </c>
      <c r="JH52" s="5"/>
      <c r="JI52" s="5"/>
      <c r="JJ52" s="5"/>
      <c r="JK52" s="5"/>
      <c r="JL52" s="5"/>
      <c r="JM52" s="5"/>
      <c r="JN52" s="5"/>
      <c r="JO52" s="5"/>
      <c r="JP52" s="5">
        <v>500</v>
      </c>
      <c r="JQ52" s="5"/>
      <c r="JR52" s="5"/>
      <c r="JS52" s="5"/>
      <c r="JT52" s="5">
        <v>10</v>
      </c>
      <c r="JU52" s="5">
        <v>50</v>
      </c>
      <c r="JV52" s="5"/>
      <c r="JW52" s="5"/>
      <c r="JX52" s="5">
        <v>4</v>
      </c>
      <c r="JY52" s="5"/>
      <c r="JZ52" s="5">
        <v>100</v>
      </c>
      <c r="KA52" s="5">
        <v>200</v>
      </c>
      <c r="KB52" s="5"/>
      <c r="KC52" s="5"/>
      <c r="KD52" s="5"/>
      <c r="KE52" s="5"/>
      <c r="KF52" s="5"/>
      <c r="KG52" s="5">
        <v>10</v>
      </c>
      <c r="KH52" s="5">
        <v>10</v>
      </c>
      <c r="KI52" s="5"/>
      <c r="KJ52" s="5">
        <v>40</v>
      </c>
      <c r="KK52" s="5">
        <v>20</v>
      </c>
      <c r="KL52" s="5">
        <v>50</v>
      </c>
      <c r="KM52" s="5"/>
      <c r="KN52" s="5"/>
      <c r="KO52" s="5"/>
      <c r="KP52" s="5"/>
      <c r="KQ52" s="5">
        <v>50</v>
      </c>
      <c r="KR52" s="5">
        <v>20</v>
      </c>
      <c r="KS52" s="5">
        <v>25</v>
      </c>
      <c r="KT52" s="5">
        <v>20</v>
      </c>
      <c r="KU52" s="5">
        <v>11</v>
      </c>
      <c r="KV52" s="5"/>
      <c r="KW52" s="5"/>
      <c r="KX52" s="5">
        <v>250</v>
      </c>
      <c r="KY52" s="5"/>
      <c r="KZ52" s="5"/>
      <c r="LA52" s="5"/>
      <c r="LB52" s="5"/>
      <c r="LC52" s="5">
        <v>50</v>
      </c>
      <c r="LD52" s="5"/>
      <c r="LE52" s="5"/>
      <c r="LF52" s="5">
        <v>70</v>
      </c>
      <c r="LG52" s="5"/>
      <c r="LH52" s="5"/>
      <c r="LI52" s="5"/>
      <c r="LJ52" s="5">
        <v>50</v>
      </c>
      <c r="LK52" s="5"/>
      <c r="LL52" s="5"/>
      <c r="LM52" s="5"/>
      <c r="LN52" s="5"/>
      <c r="LO52" s="5">
        <v>28</v>
      </c>
      <c r="LP52" s="5">
        <v>10</v>
      </c>
      <c r="LQ52" s="5">
        <v>40</v>
      </c>
      <c r="LR52" s="5"/>
      <c r="LS52" s="5">
        <v>47</v>
      </c>
      <c r="LT52" s="5"/>
      <c r="LU52" s="5">
        <v>60</v>
      </c>
      <c r="LV52" s="5">
        <v>20</v>
      </c>
      <c r="LW52" s="9">
        <v>50</v>
      </c>
      <c r="LX52" s="5">
        <v>30</v>
      </c>
      <c r="LY52" s="5"/>
      <c r="LZ52" s="5"/>
      <c r="MA52" s="5"/>
      <c r="MB52" s="5"/>
      <c r="MC52" s="5">
        <v>1</v>
      </c>
      <c r="MD52" s="5">
        <v>150</v>
      </c>
      <c r="ME52" s="5"/>
      <c r="MF52" s="8">
        <f t="shared" si="0"/>
        <v>3477</v>
      </c>
      <c r="MG52" s="7">
        <v>14168</v>
      </c>
      <c r="MH52" s="7">
        <f t="shared" si="1"/>
        <v>10691</v>
      </c>
    </row>
    <row r="53" spans="1:346" ht="24" customHeight="1" x14ac:dyDescent="0.25">
      <c r="A53" s="7">
        <v>34</v>
      </c>
      <c r="B53" s="8" t="s">
        <v>390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>
        <v>10</v>
      </c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>
        <v>200</v>
      </c>
      <c r="BE53" s="5"/>
      <c r="BF53" s="5">
        <v>270</v>
      </c>
      <c r="BG53" s="5"/>
      <c r="BH53" s="5"/>
      <c r="BI53" s="5"/>
      <c r="BJ53" s="5">
        <v>5</v>
      </c>
      <c r="BK53" s="5"/>
      <c r="BL53" s="5">
        <v>4</v>
      </c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>
        <v>80</v>
      </c>
      <c r="CE53" s="5"/>
      <c r="CF53" s="5"/>
      <c r="CG53" s="5">
        <v>30</v>
      </c>
      <c r="CH53" s="5">
        <v>30</v>
      </c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>
        <v>15</v>
      </c>
      <c r="CZ53" s="5"/>
      <c r="DA53" s="5"/>
      <c r="DB53" s="5"/>
      <c r="DC53" s="5"/>
      <c r="DD53" s="5">
        <v>5</v>
      </c>
      <c r="DE53" s="5"/>
      <c r="DF53" s="5"/>
      <c r="DG53" s="5"/>
      <c r="DH53" s="5"/>
      <c r="DI53" s="5"/>
      <c r="DJ53" s="5"/>
      <c r="DK53" s="5"/>
      <c r="DL53" s="5">
        <v>5</v>
      </c>
      <c r="DM53" s="5">
        <v>20</v>
      </c>
      <c r="DN53" s="5"/>
      <c r="DO53" s="5"/>
      <c r="DP53" s="5"/>
      <c r="DQ53" s="5"/>
      <c r="DR53" s="5"/>
      <c r="DS53" s="5">
        <v>20</v>
      </c>
      <c r="DT53" s="5"/>
      <c r="DU53" s="5"/>
      <c r="DV53" s="5"/>
      <c r="DW53" s="5">
        <v>10</v>
      </c>
      <c r="DX53" s="5"/>
      <c r="DY53" s="5"/>
      <c r="DZ53" s="5"/>
      <c r="EA53" s="5"/>
      <c r="EB53" s="5"/>
      <c r="EC53" s="5"/>
      <c r="ED53" s="5"/>
      <c r="EE53" s="5"/>
      <c r="EF53" s="5">
        <v>50</v>
      </c>
      <c r="EG53" s="5"/>
      <c r="EH53" s="5"/>
      <c r="EI53" s="5"/>
      <c r="EJ53" s="5"/>
      <c r="EK53" s="5"/>
      <c r="EL53" s="5">
        <v>5</v>
      </c>
      <c r="EM53" s="5"/>
      <c r="EN53" s="5"/>
      <c r="EO53" s="5">
        <v>20</v>
      </c>
      <c r="EP53" s="5"/>
      <c r="EQ53" s="5"/>
      <c r="ER53" s="5"/>
      <c r="ES53" s="5">
        <v>5</v>
      </c>
      <c r="ET53" s="5"/>
      <c r="EU53" s="5"/>
      <c r="EV53" s="5"/>
      <c r="EW53" s="5"/>
      <c r="EX53" s="5"/>
      <c r="EY53" s="5">
        <v>8</v>
      </c>
      <c r="EZ53" s="5"/>
      <c r="FA53" s="5">
        <v>10</v>
      </c>
      <c r="FB53" s="5"/>
      <c r="FC53" s="5">
        <v>50</v>
      </c>
      <c r="FD53" s="5"/>
      <c r="FE53" s="5">
        <v>20</v>
      </c>
      <c r="FF53" s="5"/>
      <c r="FG53" s="5"/>
      <c r="FH53" s="5">
        <v>20</v>
      </c>
      <c r="FI53" s="5"/>
      <c r="FJ53" s="5"/>
      <c r="FK53" s="5"/>
      <c r="FL53" s="5"/>
      <c r="FM53" s="5"/>
      <c r="FN53" s="5">
        <v>10</v>
      </c>
      <c r="FO53" s="5"/>
      <c r="FP53" s="5"/>
      <c r="FQ53" s="5"/>
      <c r="FR53" s="5">
        <v>8</v>
      </c>
      <c r="FS53" s="5"/>
      <c r="FT53" s="5"/>
      <c r="FU53" s="5"/>
      <c r="FV53" s="5"/>
      <c r="FW53" s="5"/>
      <c r="FX53" s="5"/>
      <c r="FY53" s="5">
        <v>5</v>
      </c>
      <c r="FZ53" s="5">
        <v>30</v>
      </c>
      <c r="GA53" s="5"/>
      <c r="GB53" s="5"/>
      <c r="GC53" s="5"/>
      <c r="GD53" s="5"/>
      <c r="GE53" s="5"/>
      <c r="GF53" s="5"/>
      <c r="GG53" s="5">
        <v>30</v>
      </c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>
        <v>5</v>
      </c>
      <c r="GX53" s="5"/>
      <c r="GY53" s="5"/>
      <c r="GZ53" s="5">
        <v>4</v>
      </c>
      <c r="HA53" s="5">
        <v>10</v>
      </c>
      <c r="HB53" s="5"/>
      <c r="HC53" s="5">
        <v>16</v>
      </c>
      <c r="HD53" s="5">
        <v>4</v>
      </c>
      <c r="HE53" s="5"/>
      <c r="HF53" s="5"/>
      <c r="HG53" s="5"/>
      <c r="HH53" s="5"/>
      <c r="HI53" s="5">
        <v>20</v>
      </c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>
        <v>20</v>
      </c>
      <c r="ID53" s="5">
        <v>15</v>
      </c>
      <c r="IE53" s="5"/>
      <c r="IF53" s="5"/>
      <c r="IG53" s="5"/>
      <c r="IH53" s="5"/>
      <c r="II53" s="5"/>
      <c r="IJ53" s="5">
        <v>5</v>
      </c>
      <c r="IK53" s="5"/>
      <c r="IL53" s="5"/>
      <c r="IM53" s="5"/>
      <c r="IN53" s="5">
        <v>20</v>
      </c>
      <c r="IO53" s="5"/>
      <c r="IP53" s="5"/>
      <c r="IQ53" s="5"/>
      <c r="IR53" s="5"/>
      <c r="IS53" s="5"/>
      <c r="IT53" s="5"/>
      <c r="IU53" s="5"/>
      <c r="IV53" s="5"/>
      <c r="IW53" s="5">
        <v>5</v>
      </c>
      <c r="IX53" s="5"/>
      <c r="IY53" s="5"/>
      <c r="IZ53" s="5"/>
      <c r="JA53" s="5"/>
      <c r="JB53" s="5"/>
      <c r="JC53" s="5">
        <v>5</v>
      </c>
      <c r="JD53" s="5"/>
      <c r="JE53" s="5"/>
      <c r="JF53" s="5">
        <v>40</v>
      </c>
      <c r="JG53" s="5">
        <v>50</v>
      </c>
      <c r="JH53" s="5">
        <v>500</v>
      </c>
      <c r="JI53" s="5"/>
      <c r="JJ53" s="5"/>
      <c r="JK53" s="5"/>
      <c r="JL53" s="5"/>
      <c r="JM53" s="5">
        <v>10</v>
      </c>
      <c r="JN53" s="5"/>
      <c r="JO53" s="5"/>
      <c r="JP53" s="5"/>
      <c r="JQ53" s="5">
        <v>300</v>
      </c>
      <c r="JR53" s="5">
        <v>400</v>
      </c>
      <c r="JS53" s="5">
        <v>60</v>
      </c>
      <c r="JT53" s="5">
        <v>104</v>
      </c>
      <c r="JU53" s="5">
        <v>360</v>
      </c>
      <c r="JV53" s="5"/>
      <c r="JW53" s="5">
        <v>30</v>
      </c>
      <c r="JX53" s="5"/>
      <c r="JY53" s="5">
        <v>100</v>
      </c>
      <c r="JZ53" s="5">
        <v>150</v>
      </c>
      <c r="KA53" s="5"/>
      <c r="KB53" s="5">
        <v>30</v>
      </c>
      <c r="KC53" s="5"/>
      <c r="KD53" s="5"/>
      <c r="KE53" s="5"/>
      <c r="KF53" s="5"/>
      <c r="KG53" s="5">
        <v>10</v>
      </c>
      <c r="KH53" s="5">
        <v>50</v>
      </c>
      <c r="KI53" s="5"/>
      <c r="KJ53" s="5"/>
      <c r="KK53" s="5"/>
      <c r="KL53" s="5">
        <v>730</v>
      </c>
      <c r="KM53" s="5">
        <v>400</v>
      </c>
      <c r="KN53" s="5">
        <v>700</v>
      </c>
      <c r="KO53" s="5"/>
      <c r="KP53" s="5"/>
      <c r="KQ53" s="5"/>
      <c r="KR53" s="5"/>
      <c r="KS53" s="5">
        <v>37</v>
      </c>
      <c r="KT53" s="5"/>
      <c r="KU53" s="5">
        <v>131</v>
      </c>
      <c r="KV53" s="5"/>
      <c r="KW53" s="5">
        <v>100</v>
      </c>
      <c r="KX53" s="5"/>
      <c r="KY53" s="5"/>
      <c r="KZ53" s="5"/>
      <c r="LA53" s="5">
        <v>150</v>
      </c>
      <c r="LB53" s="5">
        <v>80</v>
      </c>
      <c r="LC53" s="5">
        <v>30</v>
      </c>
      <c r="LD53" s="5"/>
      <c r="LE53" s="5"/>
      <c r="LF53" s="5">
        <v>70</v>
      </c>
      <c r="LG53" s="5"/>
      <c r="LH53" s="5"/>
      <c r="LI53" s="5">
        <v>100</v>
      </c>
      <c r="LJ53" s="5">
        <v>50</v>
      </c>
      <c r="LK53" s="5"/>
      <c r="LL53" s="5"/>
      <c r="LM53" s="5">
        <v>20</v>
      </c>
      <c r="LN53" s="5">
        <v>100</v>
      </c>
      <c r="LO53" s="5">
        <v>20</v>
      </c>
      <c r="LP53" s="5"/>
      <c r="LQ53" s="5"/>
      <c r="LR53" s="5">
        <v>10</v>
      </c>
      <c r="LS53" s="5">
        <v>64</v>
      </c>
      <c r="LT53" s="5">
        <v>10</v>
      </c>
      <c r="LU53" s="5"/>
      <c r="LV53" s="5">
        <v>80</v>
      </c>
      <c r="LW53" s="9">
        <v>70</v>
      </c>
      <c r="LX53" s="5">
        <v>30</v>
      </c>
      <c r="LY53" s="5"/>
      <c r="LZ53" s="5"/>
      <c r="MA53" s="5"/>
      <c r="MB53" s="5"/>
      <c r="MC53" s="5"/>
      <c r="MD53" s="5">
        <v>100</v>
      </c>
      <c r="ME53" s="5"/>
      <c r="MF53" s="8">
        <f t="shared" si="0"/>
        <v>6380</v>
      </c>
      <c r="MG53" s="7">
        <v>31772</v>
      </c>
      <c r="MH53" s="7">
        <f t="shared" si="1"/>
        <v>25392</v>
      </c>
    </row>
    <row r="54" spans="1:346" ht="24" customHeight="1" x14ac:dyDescent="0.25">
      <c r="A54" s="7">
        <v>35</v>
      </c>
      <c r="B54" s="8" t="s">
        <v>391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>
        <v>10</v>
      </c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>
        <v>50000</v>
      </c>
      <c r="JR54" s="5">
        <v>6500</v>
      </c>
      <c r="JS54" s="5">
        <v>1600</v>
      </c>
      <c r="JT54" s="5">
        <v>73690</v>
      </c>
      <c r="JU54" s="5">
        <v>15000</v>
      </c>
      <c r="JV54" s="5"/>
      <c r="JW54" s="5"/>
      <c r="JX54" s="5"/>
      <c r="JY54" s="5"/>
      <c r="JZ54" s="5">
        <v>10000</v>
      </c>
      <c r="KA54" s="5"/>
      <c r="KB54" s="5"/>
      <c r="KC54" s="5"/>
      <c r="KD54" s="5"/>
      <c r="KE54" s="5"/>
      <c r="KF54" s="5">
        <v>1000</v>
      </c>
      <c r="KG54" s="5">
        <v>3000</v>
      </c>
      <c r="KH54" s="5"/>
      <c r="KI54" s="5"/>
      <c r="KJ54" s="5">
        <v>12500</v>
      </c>
      <c r="KK54" s="5"/>
      <c r="KL54" s="5">
        <v>3500</v>
      </c>
      <c r="KM54" s="5"/>
      <c r="KN54" s="5">
        <v>40000</v>
      </c>
      <c r="KO54" s="5"/>
      <c r="KP54" s="5"/>
      <c r="KQ54" s="5"/>
      <c r="KR54" s="5">
        <v>1000</v>
      </c>
      <c r="KS54" s="5"/>
      <c r="KT54" s="5"/>
      <c r="KU54" s="5">
        <v>3300</v>
      </c>
      <c r="KV54" s="5"/>
      <c r="KW54" s="5"/>
      <c r="KX54" s="5">
        <v>580</v>
      </c>
      <c r="KY54" s="5">
        <v>20</v>
      </c>
      <c r="KZ54" s="5">
        <v>30</v>
      </c>
      <c r="LA54" s="5"/>
      <c r="LB54" s="5"/>
      <c r="LC54" s="5"/>
      <c r="LD54" s="5"/>
      <c r="LE54" s="5"/>
      <c r="LF54" s="5"/>
      <c r="LG54" s="5"/>
      <c r="LH54" s="5"/>
      <c r="LI54" s="5">
        <v>1500</v>
      </c>
      <c r="LJ54" s="5"/>
      <c r="LK54" s="5">
        <v>150</v>
      </c>
      <c r="LL54" s="5"/>
      <c r="LM54" s="5"/>
      <c r="LN54" s="5">
        <v>3000</v>
      </c>
      <c r="LO54" s="5"/>
      <c r="LP54" s="5">
        <v>500</v>
      </c>
      <c r="LQ54" s="5">
        <v>400</v>
      </c>
      <c r="LR54" s="5"/>
      <c r="LS54" s="5">
        <v>200</v>
      </c>
      <c r="LT54" s="5"/>
      <c r="LU54" s="5"/>
      <c r="LV54" s="5"/>
      <c r="LW54" s="5">
        <v>450</v>
      </c>
      <c r="LX54" s="5">
        <v>500</v>
      </c>
      <c r="LY54" s="5"/>
      <c r="LZ54" s="5"/>
      <c r="MA54" s="5"/>
      <c r="MB54" s="5"/>
      <c r="MC54" s="5"/>
      <c r="MD54" s="5">
        <v>5</v>
      </c>
      <c r="ME54" s="5"/>
      <c r="MF54" s="8">
        <f t="shared" si="0"/>
        <v>228435</v>
      </c>
      <c r="MG54" s="7">
        <v>913800</v>
      </c>
      <c r="MH54" s="7">
        <f t="shared" si="1"/>
        <v>685365</v>
      </c>
    </row>
    <row r="55" spans="1:346" ht="24" customHeight="1" x14ac:dyDescent="0.25">
      <c r="A55" s="7">
        <v>37</v>
      </c>
      <c r="B55" s="8" t="s">
        <v>392</v>
      </c>
      <c r="C55" s="5">
        <v>1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  <c r="IX55" s="5"/>
      <c r="IY55" s="5"/>
      <c r="IZ55" s="5"/>
      <c r="JA55" s="5"/>
      <c r="JB55" s="5"/>
      <c r="JC55" s="5"/>
      <c r="JD55" s="5"/>
      <c r="JE55" s="5"/>
      <c r="JF55" s="5"/>
      <c r="JG55" s="5"/>
      <c r="JH55" s="5"/>
      <c r="JI55" s="5"/>
      <c r="JJ55" s="5"/>
      <c r="JK55" s="5"/>
      <c r="JL55" s="5"/>
      <c r="JM55" s="5"/>
      <c r="JN55" s="5"/>
      <c r="JO55" s="5"/>
      <c r="JP55" s="5"/>
      <c r="JQ55" s="5">
        <v>2</v>
      </c>
      <c r="JR55" s="5"/>
      <c r="JS55" s="5"/>
      <c r="JT55" s="5"/>
      <c r="JU55" s="5"/>
      <c r="JV55" s="5"/>
      <c r="JW55" s="5"/>
      <c r="JX55" s="5"/>
      <c r="JY55" s="5"/>
      <c r="JZ55" s="5"/>
      <c r="KA55" s="5"/>
      <c r="KB55" s="5"/>
      <c r="KC55" s="5"/>
      <c r="KD55" s="5"/>
      <c r="KE55" s="5"/>
      <c r="KF55" s="5"/>
      <c r="KG55" s="5"/>
      <c r="KH55" s="5"/>
      <c r="KI55" s="5"/>
      <c r="KJ55" s="5"/>
      <c r="KK55" s="5"/>
      <c r="KL55" s="5">
        <v>10</v>
      </c>
      <c r="KM55" s="5"/>
      <c r="KN55" s="5"/>
      <c r="KO55" s="5"/>
      <c r="KP55" s="5"/>
      <c r="KQ55" s="5"/>
      <c r="KR55" s="5"/>
      <c r="KS55" s="5"/>
      <c r="KT55" s="5"/>
      <c r="KU55" s="5"/>
      <c r="KV55" s="5"/>
      <c r="KW55" s="5"/>
      <c r="KX55" s="5"/>
      <c r="KY55" s="5"/>
      <c r="KZ55" s="5"/>
      <c r="LA55" s="5"/>
      <c r="LB55" s="5"/>
      <c r="LC55" s="5"/>
      <c r="LD55" s="5"/>
      <c r="LE55" s="5"/>
      <c r="LF55" s="5"/>
      <c r="LG55" s="5"/>
      <c r="LH55" s="5"/>
      <c r="LI55" s="5"/>
      <c r="LJ55" s="5"/>
      <c r="LK55" s="5"/>
      <c r="LL55" s="5"/>
      <c r="LM55" s="5"/>
      <c r="LN55" s="5"/>
      <c r="LO55" s="5"/>
      <c r="LP55" s="5"/>
      <c r="LQ55" s="5"/>
      <c r="LR55" s="5"/>
      <c r="LS55" s="5"/>
      <c r="LT55" s="5"/>
      <c r="LU55" s="5"/>
      <c r="LV55" s="5"/>
      <c r="LW55" s="5"/>
      <c r="LX55" s="5"/>
      <c r="LY55" s="5"/>
      <c r="LZ55" s="5"/>
      <c r="MA55" s="5"/>
      <c r="MB55" s="5"/>
      <c r="MC55" s="5"/>
      <c r="MD55" s="5"/>
      <c r="ME55" s="5"/>
      <c r="MF55" s="8">
        <f t="shared" si="0"/>
        <v>13</v>
      </c>
      <c r="MG55" s="7">
        <v>476</v>
      </c>
      <c r="MH55" s="7">
        <f t="shared" si="1"/>
        <v>463</v>
      </c>
    </row>
    <row r="56" spans="1:346" ht="24" customHeight="1" x14ac:dyDescent="0.25">
      <c r="A56" s="14">
        <v>39</v>
      </c>
      <c r="B56" s="8" t="s">
        <v>393</v>
      </c>
      <c r="C56" s="5">
        <v>300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>
        <v>200</v>
      </c>
      <c r="AV56" s="5"/>
      <c r="AW56" s="5"/>
      <c r="AX56" s="5"/>
      <c r="AY56" s="5"/>
      <c r="AZ56" s="5">
        <v>50</v>
      </c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>
        <v>100</v>
      </c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>
        <v>20</v>
      </c>
      <c r="CA56" s="5"/>
      <c r="CB56" s="5"/>
      <c r="CC56" s="5"/>
      <c r="CD56" s="5"/>
      <c r="CE56" s="5"/>
      <c r="CF56" s="5">
        <v>500</v>
      </c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>
        <v>1000</v>
      </c>
      <c r="DN56" s="5"/>
      <c r="DO56" s="5"/>
      <c r="DP56" s="5"/>
      <c r="DQ56" s="5"/>
      <c r="DR56" s="5">
        <v>1000</v>
      </c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>
        <v>300</v>
      </c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>
        <v>300</v>
      </c>
      <c r="IQ56" s="5"/>
      <c r="IR56" s="5"/>
      <c r="IS56" s="5"/>
      <c r="IT56" s="5"/>
      <c r="IU56" s="5"/>
      <c r="IV56" s="5"/>
      <c r="IW56" s="5"/>
      <c r="IX56" s="5"/>
      <c r="IY56" s="5"/>
      <c r="IZ56" s="5"/>
      <c r="JA56" s="5"/>
      <c r="JB56" s="5"/>
      <c r="JC56" s="5"/>
      <c r="JD56" s="5"/>
      <c r="JE56" s="5"/>
      <c r="JF56" s="5"/>
      <c r="JG56" s="5"/>
      <c r="JH56" s="5"/>
      <c r="JI56" s="5"/>
      <c r="JJ56" s="5"/>
      <c r="JK56" s="5"/>
      <c r="JL56" s="5"/>
      <c r="JM56" s="5"/>
      <c r="JN56" s="5"/>
      <c r="JO56" s="5"/>
      <c r="JP56" s="5"/>
      <c r="JQ56" s="5"/>
      <c r="JR56" s="5"/>
      <c r="JS56" s="5"/>
      <c r="JT56" s="5">
        <v>2100</v>
      </c>
      <c r="JU56" s="5">
        <v>200</v>
      </c>
      <c r="JV56" s="5"/>
      <c r="JW56" s="5"/>
      <c r="JX56" s="5"/>
      <c r="JY56" s="5"/>
      <c r="JZ56" s="5"/>
      <c r="KA56" s="5"/>
      <c r="KB56" s="5"/>
      <c r="KC56" s="5"/>
      <c r="KD56" s="5"/>
      <c r="KE56" s="5"/>
      <c r="KF56" s="5"/>
      <c r="KG56" s="5"/>
      <c r="KH56" s="5">
        <v>1200</v>
      </c>
      <c r="KI56" s="5"/>
      <c r="KJ56" s="5">
        <v>100</v>
      </c>
      <c r="KK56" s="5"/>
      <c r="KL56" s="5">
        <v>1000</v>
      </c>
      <c r="KM56" s="5"/>
      <c r="KN56" s="5"/>
      <c r="KO56" s="5"/>
      <c r="KP56" s="5"/>
      <c r="KQ56" s="5"/>
      <c r="KR56" s="5"/>
      <c r="KS56" s="5"/>
      <c r="KT56" s="5"/>
      <c r="KU56" s="5">
        <v>1500</v>
      </c>
      <c r="KV56" s="5"/>
      <c r="KW56" s="5"/>
      <c r="KX56" s="5">
        <v>300</v>
      </c>
      <c r="KY56" s="5"/>
      <c r="KZ56" s="5"/>
      <c r="LA56" s="5"/>
      <c r="LB56" s="5"/>
      <c r="LC56" s="5"/>
      <c r="LD56" s="5"/>
      <c r="LE56" s="5"/>
      <c r="LF56" s="5"/>
      <c r="LG56" s="5"/>
      <c r="LH56" s="5"/>
      <c r="LI56" s="5"/>
      <c r="LJ56" s="5"/>
      <c r="LK56" s="5"/>
      <c r="LL56" s="5"/>
      <c r="LM56" s="5"/>
      <c r="LN56" s="5"/>
      <c r="LO56" s="5"/>
      <c r="LP56" s="5"/>
      <c r="LQ56" s="5"/>
      <c r="LR56" s="5"/>
      <c r="LS56" s="5"/>
      <c r="LT56" s="5"/>
      <c r="LU56" s="5"/>
      <c r="LV56" s="5"/>
      <c r="LW56" s="5"/>
      <c r="LX56" s="5"/>
      <c r="LY56" s="5"/>
      <c r="LZ56" s="5"/>
      <c r="MA56" s="5"/>
      <c r="MB56" s="5"/>
      <c r="MC56" s="5"/>
      <c r="MD56" s="5"/>
      <c r="ME56" s="5"/>
      <c r="MF56" s="8">
        <f t="shared" si="0"/>
        <v>10170</v>
      </c>
      <c r="MG56" s="14">
        <v>4149840</v>
      </c>
      <c r="MH56" s="14">
        <v>3389830</v>
      </c>
    </row>
    <row r="57" spans="1:346" ht="24" customHeight="1" x14ac:dyDescent="0.25">
      <c r="A57" s="19"/>
      <c r="B57" s="8" t="s">
        <v>394</v>
      </c>
      <c r="C57" s="5"/>
      <c r="D57" s="5"/>
      <c r="E57" s="5">
        <v>50</v>
      </c>
      <c r="F57" s="5">
        <v>20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>
        <v>150</v>
      </c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>
        <v>100</v>
      </c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>
        <v>500</v>
      </c>
      <c r="CB57" s="5"/>
      <c r="CC57" s="5"/>
      <c r="CD57" s="5"/>
      <c r="CE57" s="5"/>
      <c r="CF57" s="5"/>
      <c r="CG57" s="5"/>
      <c r="CH57" s="5">
        <v>300</v>
      </c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>
        <v>150</v>
      </c>
      <c r="CV57" s="5"/>
      <c r="CW57" s="5"/>
      <c r="CX57" s="5"/>
      <c r="CY57" s="5"/>
      <c r="CZ57" s="5"/>
      <c r="DA57" s="5">
        <v>200</v>
      </c>
      <c r="DB57" s="5"/>
      <c r="DC57" s="5"/>
      <c r="DD57" s="5"/>
      <c r="DE57" s="5"/>
      <c r="DF57" s="5"/>
      <c r="DG57" s="5"/>
      <c r="DH57" s="5">
        <v>100</v>
      </c>
      <c r="DI57" s="5">
        <v>100</v>
      </c>
      <c r="DJ57" s="5"/>
      <c r="DK57" s="5"/>
      <c r="DL57" s="5"/>
      <c r="DM57" s="5">
        <v>2000</v>
      </c>
      <c r="DN57" s="5"/>
      <c r="DO57" s="5"/>
      <c r="DP57" s="5"/>
      <c r="DQ57" s="5"/>
      <c r="DR57" s="5">
        <v>1500</v>
      </c>
      <c r="DS57" s="5">
        <v>500</v>
      </c>
      <c r="DT57" s="5"/>
      <c r="DU57" s="5"/>
      <c r="DV57" s="5"/>
      <c r="DW57" s="5">
        <v>500</v>
      </c>
      <c r="DX57" s="5"/>
      <c r="DY57" s="5"/>
      <c r="DZ57" s="5"/>
      <c r="EA57" s="5"/>
      <c r="EB57" s="5"/>
      <c r="EC57" s="5"/>
      <c r="ED57" s="5"/>
      <c r="EE57" s="5"/>
      <c r="EF57" s="5"/>
      <c r="EG57" s="5">
        <v>200</v>
      </c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>
        <v>20</v>
      </c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>
        <v>100</v>
      </c>
      <c r="FI57" s="5"/>
      <c r="FJ57" s="5"/>
      <c r="FK57" s="5"/>
      <c r="FL57" s="5"/>
      <c r="FM57" s="5"/>
      <c r="FN57" s="5"/>
      <c r="FO57" s="5">
        <v>600</v>
      </c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>
        <v>1000</v>
      </c>
      <c r="GG57" s="5"/>
      <c r="GH57" s="5"/>
      <c r="GI57" s="5"/>
      <c r="GJ57" s="5"/>
      <c r="GK57" s="5"/>
      <c r="GL57" s="5"/>
      <c r="GM57" s="5">
        <v>100</v>
      </c>
      <c r="GN57" s="5">
        <v>100</v>
      </c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>
        <v>300</v>
      </c>
      <c r="HC57" s="5"/>
      <c r="HD57" s="5"/>
      <c r="HE57" s="5"/>
      <c r="HF57" s="5">
        <v>300</v>
      </c>
      <c r="HG57" s="5"/>
      <c r="HH57" s="5"/>
      <c r="HI57" s="5"/>
      <c r="HJ57" s="5"/>
      <c r="HK57" s="5"/>
      <c r="HL57" s="5"/>
      <c r="HM57" s="5"/>
      <c r="HN57" s="5"/>
      <c r="HO57" s="5">
        <v>300</v>
      </c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>
        <v>500</v>
      </c>
      <c r="IX57" s="5"/>
      <c r="IY57" s="5"/>
      <c r="IZ57" s="5"/>
      <c r="JA57" s="5"/>
      <c r="JB57" s="5"/>
      <c r="JC57" s="5"/>
      <c r="JD57" s="5">
        <v>500</v>
      </c>
      <c r="JE57" s="5"/>
      <c r="JF57" s="5"/>
      <c r="JG57" s="5"/>
      <c r="JH57" s="5"/>
      <c r="JI57" s="5">
        <v>50</v>
      </c>
      <c r="JJ57" s="5"/>
      <c r="JK57" s="5"/>
      <c r="JL57" s="5"/>
      <c r="JM57" s="5"/>
      <c r="JN57" s="5"/>
      <c r="JO57" s="5"/>
      <c r="JP57" s="5"/>
      <c r="JQ57" s="5">
        <v>5000</v>
      </c>
      <c r="JR57" s="5">
        <v>2000</v>
      </c>
      <c r="JS57" s="5">
        <v>200</v>
      </c>
      <c r="JT57" s="5">
        <v>6950</v>
      </c>
      <c r="JU57" s="5">
        <v>10000</v>
      </c>
      <c r="JV57" s="5">
        <v>3000</v>
      </c>
      <c r="JW57" s="5"/>
      <c r="JX57" s="5"/>
      <c r="JY57" s="5"/>
      <c r="JZ57" s="5">
        <v>5000</v>
      </c>
      <c r="KA57" s="5"/>
      <c r="KB57" s="5"/>
      <c r="KC57" s="5"/>
      <c r="KD57" s="5"/>
      <c r="KE57" s="5">
        <v>2000</v>
      </c>
      <c r="KF57" s="5">
        <v>50</v>
      </c>
      <c r="KG57" s="5">
        <v>50</v>
      </c>
      <c r="KH57" s="5">
        <v>3750</v>
      </c>
      <c r="KI57" s="5"/>
      <c r="KJ57" s="5">
        <v>8000</v>
      </c>
      <c r="KK57" s="5"/>
      <c r="KL57" s="5">
        <v>2000</v>
      </c>
      <c r="KM57" s="5"/>
      <c r="KN57" s="5"/>
      <c r="KO57" s="5"/>
      <c r="KP57" s="5"/>
      <c r="KQ57" s="5"/>
      <c r="KR57" s="5"/>
      <c r="KS57" s="5">
        <v>200</v>
      </c>
      <c r="KT57" s="5">
        <v>500</v>
      </c>
      <c r="KU57" s="5">
        <v>3600</v>
      </c>
      <c r="KV57" s="5">
        <v>1000</v>
      </c>
      <c r="KW57" s="5">
        <v>500</v>
      </c>
      <c r="KX57" s="5">
        <v>4000</v>
      </c>
      <c r="KY57" s="5">
        <v>7000</v>
      </c>
      <c r="KZ57" s="5">
        <v>200</v>
      </c>
      <c r="LA57" s="5">
        <v>300</v>
      </c>
      <c r="LB57" s="5">
        <v>1500</v>
      </c>
      <c r="LC57" s="5"/>
      <c r="LD57" s="5">
        <v>5000</v>
      </c>
      <c r="LE57" s="5">
        <v>300</v>
      </c>
      <c r="LF57" s="5"/>
      <c r="LG57" s="5">
        <v>2500</v>
      </c>
      <c r="LH57" s="5"/>
      <c r="LI57" s="5">
        <v>1000</v>
      </c>
      <c r="LJ57" s="5"/>
      <c r="LK57" s="5"/>
      <c r="LL57" s="5">
        <v>800</v>
      </c>
      <c r="LM57" s="5">
        <v>500</v>
      </c>
      <c r="LN57" s="5">
        <v>6000</v>
      </c>
      <c r="LO57" s="5">
        <v>100</v>
      </c>
      <c r="LP57" s="5"/>
      <c r="LQ57" s="5"/>
      <c r="LR57" s="5"/>
      <c r="LS57" s="5">
        <v>500</v>
      </c>
      <c r="LT57" s="5">
        <v>1700</v>
      </c>
      <c r="LU57" s="5">
        <v>1000</v>
      </c>
      <c r="LV57" s="5"/>
      <c r="LW57" s="5">
        <v>200</v>
      </c>
      <c r="LX57" s="5">
        <v>2000</v>
      </c>
      <c r="LY57" s="5"/>
      <c r="LZ57" s="5"/>
      <c r="MA57" s="5"/>
      <c r="MB57" s="5"/>
      <c r="MC57" s="5"/>
      <c r="MD57" s="5">
        <v>2500</v>
      </c>
      <c r="ME57" s="5"/>
      <c r="MF57" s="8">
        <f t="shared" si="0"/>
        <v>101140</v>
      </c>
      <c r="MG57" s="19"/>
      <c r="MH57" s="19"/>
    </row>
    <row r="58" spans="1:346" ht="24" customHeight="1" x14ac:dyDescent="0.25">
      <c r="A58" s="19"/>
      <c r="B58" s="8" t="s">
        <v>395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>
        <v>500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>
        <v>50</v>
      </c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>
        <v>50</v>
      </c>
      <c r="BA58" s="5"/>
      <c r="BB58" s="5">
        <v>1200</v>
      </c>
      <c r="BC58" s="5"/>
      <c r="BD58" s="5">
        <v>9000</v>
      </c>
      <c r="BE58" s="5"/>
      <c r="BF58" s="5">
        <v>11350</v>
      </c>
      <c r="BG58" s="5"/>
      <c r="BH58" s="5"/>
      <c r="BI58" s="5"/>
      <c r="BJ58" s="5"/>
      <c r="BK58" s="5"/>
      <c r="BL58" s="5"/>
      <c r="BM58" s="5"/>
      <c r="BN58" s="5"/>
      <c r="BO58" s="5">
        <v>300</v>
      </c>
      <c r="BP58" s="5"/>
      <c r="BQ58" s="5"/>
      <c r="BR58" s="5"/>
      <c r="BS58" s="5">
        <v>50</v>
      </c>
      <c r="BT58" s="5"/>
      <c r="BU58" s="5">
        <v>200</v>
      </c>
      <c r="BV58" s="5"/>
      <c r="BW58" s="5">
        <v>500</v>
      </c>
      <c r="BX58" s="5"/>
      <c r="BY58" s="5"/>
      <c r="BZ58" s="5">
        <v>10</v>
      </c>
      <c r="CA58" s="5"/>
      <c r="CB58" s="5"/>
      <c r="CC58" s="5"/>
      <c r="CD58" s="5"/>
      <c r="CE58" s="5"/>
      <c r="CF58" s="5"/>
      <c r="CG58" s="5"/>
      <c r="CH58" s="5">
        <v>500</v>
      </c>
      <c r="CI58" s="5">
        <v>300</v>
      </c>
      <c r="CJ58" s="5"/>
      <c r="CK58" s="5"/>
      <c r="CL58" s="5"/>
      <c r="CM58" s="5"/>
      <c r="CN58" s="5"/>
      <c r="CO58" s="5">
        <v>20</v>
      </c>
      <c r="CP58" s="5"/>
      <c r="CQ58" s="5"/>
      <c r="CR58" s="5">
        <v>1000</v>
      </c>
      <c r="CS58" s="5"/>
      <c r="CT58" s="5"/>
      <c r="CU58" s="5"/>
      <c r="CV58" s="5"/>
      <c r="CW58" s="5">
        <v>500</v>
      </c>
      <c r="CX58" s="5"/>
      <c r="CY58" s="5"/>
      <c r="CZ58" s="5">
        <v>350</v>
      </c>
      <c r="DA58" s="5"/>
      <c r="DB58" s="5"/>
      <c r="DC58" s="5">
        <v>150</v>
      </c>
      <c r="DD58" s="5"/>
      <c r="DE58" s="5"/>
      <c r="DF58" s="5"/>
      <c r="DG58" s="5"/>
      <c r="DH58" s="5"/>
      <c r="DI58" s="5">
        <v>100</v>
      </c>
      <c r="DJ58" s="5"/>
      <c r="DK58" s="5"/>
      <c r="DL58" s="5"/>
      <c r="DM58" s="5">
        <v>1000</v>
      </c>
      <c r="DN58" s="5"/>
      <c r="DO58" s="5"/>
      <c r="DP58" s="5">
        <v>100</v>
      </c>
      <c r="DQ58" s="5"/>
      <c r="DR58" s="5"/>
      <c r="DS58" s="5">
        <v>500</v>
      </c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>
        <v>200</v>
      </c>
      <c r="EN58" s="5"/>
      <c r="EO58" s="5"/>
      <c r="EP58" s="5"/>
      <c r="EQ58" s="5"/>
      <c r="ER58" s="5"/>
      <c r="ES58" s="5">
        <v>20</v>
      </c>
      <c r="ET58" s="5"/>
      <c r="EU58" s="5"/>
      <c r="EV58" s="5"/>
      <c r="EW58" s="5">
        <v>100</v>
      </c>
      <c r="EX58" s="5"/>
      <c r="EY58" s="5"/>
      <c r="EZ58" s="5">
        <v>600</v>
      </c>
      <c r="FA58" s="5"/>
      <c r="FB58" s="5"/>
      <c r="FC58" s="5"/>
      <c r="FD58" s="5"/>
      <c r="FE58" s="5"/>
      <c r="FF58" s="5">
        <v>50</v>
      </c>
      <c r="FG58" s="5"/>
      <c r="FH58" s="5"/>
      <c r="FI58" s="5"/>
      <c r="FJ58" s="5"/>
      <c r="FK58" s="5"/>
      <c r="FL58" s="5"/>
      <c r="FM58" s="5">
        <v>50</v>
      </c>
      <c r="FN58" s="5"/>
      <c r="FO58" s="5">
        <v>600</v>
      </c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>
        <v>200</v>
      </c>
      <c r="GC58" s="5"/>
      <c r="GD58" s="5"/>
      <c r="GE58" s="5"/>
      <c r="GF58" s="5">
        <v>1000</v>
      </c>
      <c r="GG58" s="5"/>
      <c r="GH58" s="5"/>
      <c r="GI58" s="5"/>
      <c r="GJ58" s="5"/>
      <c r="GK58" s="5"/>
      <c r="GL58" s="5"/>
      <c r="GM58" s="5"/>
      <c r="GN58" s="5"/>
      <c r="GO58" s="5">
        <v>300</v>
      </c>
      <c r="GP58" s="5"/>
      <c r="GQ58" s="5"/>
      <c r="GR58" s="5">
        <v>200</v>
      </c>
      <c r="GS58" s="5">
        <v>50</v>
      </c>
      <c r="GT58" s="5"/>
      <c r="GU58" s="5">
        <v>300</v>
      </c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>
        <v>200</v>
      </c>
      <c r="HG58" s="5"/>
      <c r="HH58" s="5"/>
      <c r="HI58" s="5">
        <v>500</v>
      </c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>
        <v>100</v>
      </c>
      <c r="HY58" s="5">
        <v>500</v>
      </c>
      <c r="HZ58" s="5"/>
      <c r="IA58" s="5"/>
      <c r="IB58" s="5"/>
      <c r="IC58" s="5"/>
      <c r="ID58" s="5"/>
      <c r="IE58" s="5"/>
      <c r="IF58" s="5"/>
      <c r="IG58" s="5"/>
      <c r="IH58" s="5">
        <v>300</v>
      </c>
      <c r="II58" s="5"/>
      <c r="IJ58" s="5">
        <v>2000</v>
      </c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>
        <v>400</v>
      </c>
      <c r="IX58" s="5"/>
      <c r="IY58" s="5">
        <v>200</v>
      </c>
      <c r="IZ58" s="5">
        <v>2000</v>
      </c>
      <c r="JA58" s="5"/>
      <c r="JB58" s="5"/>
      <c r="JC58" s="5"/>
      <c r="JD58" s="5"/>
      <c r="JE58" s="5"/>
      <c r="JF58" s="5"/>
      <c r="JG58" s="5">
        <v>8000</v>
      </c>
      <c r="JH58" s="5"/>
      <c r="JI58" s="5">
        <v>50</v>
      </c>
      <c r="JJ58" s="5"/>
      <c r="JK58" s="5"/>
      <c r="JL58" s="5"/>
      <c r="JM58" s="5"/>
      <c r="JN58" s="5"/>
      <c r="JO58" s="5"/>
      <c r="JP58" s="5"/>
      <c r="JQ58" s="5">
        <v>10000</v>
      </c>
      <c r="JR58" s="5">
        <v>2000</v>
      </c>
      <c r="JS58" s="5">
        <v>500</v>
      </c>
      <c r="JT58" s="5">
        <v>12400</v>
      </c>
      <c r="JU58" s="5">
        <v>20000</v>
      </c>
      <c r="JV58" s="5">
        <v>5000</v>
      </c>
      <c r="JW58" s="5"/>
      <c r="JX58" s="5"/>
      <c r="JY58" s="5">
        <v>100</v>
      </c>
      <c r="JZ58" s="5">
        <v>12000</v>
      </c>
      <c r="KA58" s="5"/>
      <c r="KB58" s="5">
        <v>50</v>
      </c>
      <c r="KC58" s="5">
        <v>3000</v>
      </c>
      <c r="KD58" s="5"/>
      <c r="KE58" s="5">
        <v>15000</v>
      </c>
      <c r="KF58" s="5"/>
      <c r="KG58" s="5">
        <v>50</v>
      </c>
      <c r="KH58" s="5">
        <v>2800</v>
      </c>
      <c r="KI58" s="5"/>
      <c r="KJ58" s="5">
        <v>28930</v>
      </c>
      <c r="KK58" s="5"/>
      <c r="KL58" s="5">
        <v>5000</v>
      </c>
      <c r="KM58" s="5"/>
      <c r="KN58" s="5"/>
      <c r="KO58" s="5"/>
      <c r="KP58" s="5">
        <v>200</v>
      </c>
      <c r="KQ58" s="5"/>
      <c r="KR58" s="5"/>
      <c r="KS58" s="5">
        <v>400</v>
      </c>
      <c r="KT58" s="5">
        <v>1500</v>
      </c>
      <c r="KU58" s="5">
        <v>18600</v>
      </c>
      <c r="KV58" s="5"/>
      <c r="KW58" s="5">
        <v>5000</v>
      </c>
      <c r="KX58" s="5">
        <v>4000</v>
      </c>
      <c r="KY58" s="5">
        <v>8600</v>
      </c>
      <c r="KZ58" s="5">
        <v>500</v>
      </c>
      <c r="LA58" s="5">
        <v>1000</v>
      </c>
      <c r="LB58" s="5">
        <v>2200</v>
      </c>
      <c r="LC58" s="5">
        <v>1000</v>
      </c>
      <c r="LD58" s="5">
        <v>5000</v>
      </c>
      <c r="LE58" s="5">
        <v>10000</v>
      </c>
      <c r="LF58" s="5">
        <v>4800</v>
      </c>
      <c r="LG58" s="5">
        <v>3000</v>
      </c>
      <c r="LH58" s="5">
        <v>800</v>
      </c>
      <c r="LI58" s="5">
        <v>8000</v>
      </c>
      <c r="LJ58" s="5">
        <v>200</v>
      </c>
      <c r="LK58" s="5">
        <v>500</v>
      </c>
      <c r="LL58" s="5">
        <v>1700</v>
      </c>
      <c r="LM58" s="5">
        <v>1000</v>
      </c>
      <c r="LN58" s="5">
        <v>7000</v>
      </c>
      <c r="LO58" s="5">
        <v>1600</v>
      </c>
      <c r="LP58" s="5">
        <v>10000</v>
      </c>
      <c r="LQ58" s="5">
        <v>1000</v>
      </c>
      <c r="LR58" s="5"/>
      <c r="LS58" s="5">
        <v>3600</v>
      </c>
      <c r="LT58" s="5">
        <v>2700</v>
      </c>
      <c r="LU58" s="5">
        <v>5000</v>
      </c>
      <c r="LV58" s="5"/>
      <c r="LW58" s="5">
        <v>2000</v>
      </c>
      <c r="LX58" s="5">
        <v>2400</v>
      </c>
      <c r="LY58" s="5"/>
      <c r="LZ58" s="5"/>
      <c r="MA58" s="5"/>
      <c r="MB58" s="5"/>
      <c r="MC58" s="5"/>
      <c r="MD58" s="5"/>
      <c r="ME58" s="5"/>
      <c r="MF58" s="8">
        <f t="shared" si="0"/>
        <v>275780</v>
      </c>
      <c r="MG58" s="19"/>
      <c r="MH58" s="19"/>
    </row>
    <row r="59" spans="1:346" ht="24" customHeight="1" x14ac:dyDescent="0.25">
      <c r="A59" s="19"/>
      <c r="B59" s="8" t="s">
        <v>396</v>
      </c>
      <c r="C59" s="5">
        <v>500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>
        <v>500</v>
      </c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>
        <v>100</v>
      </c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>
        <v>200</v>
      </c>
      <c r="AV59" s="5"/>
      <c r="AW59" s="5"/>
      <c r="AX59" s="5"/>
      <c r="AY59" s="5"/>
      <c r="AZ59" s="5"/>
      <c r="BA59" s="5"/>
      <c r="BB59" s="5">
        <v>950</v>
      </c>
      <c r="BC59" s="5"/>
      <c r="BD59" s="5"/>
      <c r="BE59" s="5"/>
      <c r="BF59" s="5">
        <v>4300</v>
      </c>
      <c r="BG59" s="5"/>
      <c r="BH59" s="5"/>
      <c r="BI59" s="5"/>
      <c r="BJ59" s="5"/>
      <c r="BK59" s="5">
        <v>1000</v>
      </c>
      <c r="BL59" s="5"/>
      <c r="BM59" s="5"/>
      <c r="BN59" s="5"/>
      <c r="BO59" s="5"/>
      <c r="BP59" s="5"/>
      <c r="BQ59" s="5"/>
      <c r="BR59" s="5"/>
      <c r="BS59" s="5">
        <v>50</v>
      </c>
      <c r="BT59" s="5"/>
      <c r="BU59" s="5">
        <v>200</v>
      </c>
      <c r="BV59" s="5"/>
      <c r="BW59" s="5"/>
      <c r="BX59" s="5"/>
      <c r="BY59" s="5"/>
      <c r="BZ59" s="5">
        <v>10</v>
      </c>
      <c r="CA59" s="5"/>
      <c r="CB59" s="5"/>
      <c r="CC59" s="5"/>
      <c r="CD59" s="5">
        <v>600</v>
      </c>
      <c r="CE59" s="5"/>
      <c r="CF59" s="5"/>
      <c r="CG59" s="5"/>
      <c r="CH59" s="5">
        <v>500</v>
      </c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>
        <v>50</v>
      </c>
      <c r="CV59" s="5">
        <v>400</v>
      </c>
      <c r="CW59" s="5"/>
      <c r="CX59" s="5"/>
      <c r="CY59" s="5"/>
      <c r="CZ59" s="5"/>
      <c r="DA59" s="5">
        <v>500</v>
      </c>
      <c r="DB59" s="5"/>
      <c r="DC59" s="5"/>
      <c r="DD59" s="5"/>
      <c r="DE59" s="5"/>
      <c r="DF59" s="5"/>
      <c r="DG59" s="5"/>
      <c r="DH59" s="5">
        <v>100</v>
      </c>
      <c r="DI59" s="5">
        <v>100</v>
      </c>
      <c r="DJ59" s="5"/>
      <c r="DK59" s="5"/>
      <c r="DL59" s="5"/>
      <c r="DM59" s="5">
        <v>200</v>
      </c>
      <c r="DN59" s="5"/>
      <c r="DO59" s="5"/>
      <c r="DP59" s="5"/>
      <c r="DQ59" s="5"/>
      <c r="DR59" s="5"/>
      <c r="DS59" s="5">
        <v>500</v>
      </c>
      <c r="DT59" s="5"/>
      <c r="DU59" s="5"/>
      <c r="DV59" s="5"/>
      <c r="DW59" s="5">
        <v>50</v>
      </c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>
        <v>100</v>
      </c>
      <c r="EN59" s="5"/>
      <c r="EO59" s="5"/>
      <c r="EP59" s="5"/>
      <c r="EQ59" s="5"/>
      <c r="ER59" s="5"/>
      <c r="ES59" s="5"/>
      <c r="ET59" s="5"/>
      <c r="EU59" s="5"/>
      <c r="EV59" s="5"/>
      <c r="EW59" s="5">
        <v>100</v>
      </c>
      <c r="EX59" s="5"/>
      <c r="EY59" s="5"/>
      <c r="EZ59" s="5">
        <v>500</v>
      </c>
      <c r="FA59" s="5"/>
      <c r="FB59" s="5"/>
      <c r="FC59" s="5"/>
      <c r="FD59" s="5"/>
      <c r="FE59" s="5"/>
      <c r="FF59" s="5"/>
      <c r="FG59" s="5">
        <v>500</v>
      </c>
      <c r="FH59" s="5"/>
      <c r="FI59" s="5"/>
      <c r="FJ59" s="5"/>
      <c r="FK59" s="5"/>
      <c r="FL59" s="5"/>
      <c r="FM59" s="5"/>
      <c r="FN59" s="5"/>
      <c r="FO59" s="5">
        <v>200</v>
      </c>
      <c r="FP59" s="5"/>
      <c r="FQ59" s="5"/>
      <c r="FR59" s="5"/>
      <c r="FS59" s="5">
        <v>1000</v>
      </c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>
        <v>2000</v>
      </c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>
        <v>100</v>
      </c>
      <c r="GT59" s="5"/>
      <c r="GU59" s="5"/>
      <c r="GV59" s="5"/>
      <c r="GW59" s="5"/>
      <c r="GX59" s="5"/>
      <c r="GY59" s="5"/>
      <c r="GZ59" s="5"/>
      <c r="HA59" s="5"/>
      <c r="HB59" s="5">
        <v>300</v>
      </c>
      <c r="HC59" s="5"/>
      <c r="HD59" s="5">
        <v>100</v>
      </c>
      <c r="HE59" s="5"/>
      <c r="HF59" s="5">
        <v>100</v>
      </c>
      <c r="HG59" s="5"/>
      <c r="HH59" s="5"/>
      <c r="HI59" s="5">
        <v>500</v>
      </c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>
        <v>50</v>
      </c>
      <c r="HW59" s="5">
        <v>2000</v>
      </c>
      <c r="HX59" s="5"/>
      <c r="HY59" s="5">
        <v>500</v>
      </c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  <c r="IV59" s="5"/>
      <c r="IW59" s="5"/>
      <c r="IX59" s="5"/>
      <c r="IY59" s="5"/>
      <c r="IZ59" s="5"/>
      <c r="JA59" s="5"/>
      <c r="JB59" s="5">
        <v>100</v>
      </c>
      <c r="JC59" s="5"/>
      <c r="JD59" s="5"/>
      <c r="JE59" s="5"/>
      <c r="JF59" s="5">
        <v>100</v>
      </c>
      <c r="JG59" s="5">
        <v>500</v>
      </c>
      <c r="JH59" s="5"/>
      <c r="JI59" s="5">
        <v>50</v>
      </c>
      <c r="JJ59" s="5"/>
      <c r="JK59" s="5"/>
      <c r="JL59" s="5"/>
      <c r="JM59" s="5"/>
      <c r="JN59" s="5"/>
      <c r="JO59" s="5"/>
      <c r="JP59" s="5"/>
      <c r="JQ59" s="5">
        <v>20000</v>
      </c>
      <c r="JR59" s="5">
        <v>2000</v>
      </c>
      <c r="JS59" s="5">
        <v>500</v>
      </c>
      <c r="JT59" s="5">
        <v>8050</v>
      </c>
      <c r="JU59" s="5">
        <v>15000</v>
      </c>
      <c r="JV59" s="5">
        <v>3000</v>
      </c>
      <c r="JW59" s="5"/>
      <c r="JX59" s="5"/>
      <c r="JY59" s="5">
        <v>100</v>
      </c>
      <c r="JZ59" s="5">
        <v>6000</v>
      </c>
      <c r="KA59" s="5">
        <v>500</v>
      </c>
      <c r="KB59" s="5"/>
      <c r="KC59" s="5"/>
      <c r="KD59" s="5"/>
      <c r="KE59" s="5">
        <v>16000</v>
      </c>
      <c r="KF59" s="5">
        <v>50</v>
      </c>
      <c r="KG59" s="5"/>
      <c r="KH59" s="5">
        <v>4000</v>
      </c>
      <c r="KI59" s="5"/>
      <c r="KJ59" s="5">
        <v>28180</v>
      </c>
      <c r="KK59" s="5"/>
      <c r="KL59" s="5">
        <v>30000</v>
      </c>
      <c r="KM59" s="5"/>
      <c r="KN59" s="5"/>
      <c r="KO59" s="5"/>
      <c r="KP59" s="5"/>
      <c r="KQ59" s="5"/>
      <c r="KR59" s="5"/>
      <c r="KS59" s="5">
        <v>650</v>
      </c>
      <c r="KT59" s="5">
        <v>1500</v>
      </c>
      <c r="KU59" s="5">
        <v>7500</v>
      </c>
      <c r="KV59" s="5"/>
      <c r="KW59" s="5">
        <v>500</v>
      </c>
      <c r="KX59" s="5">
        <v>4000</v>
      </c>
      <c r="KY59" s="5">
        <v>5000</v>
      </c>
      <c r="KZ59" s="5">
        <v>300</v>
      </c>
      <c r="LA59" s="5">
        <v>1400</v>
      </c>
      <c r="LB59" s="5">
        <v>1000</v>
      </c>
      <c r="LC59" s="5">
        <v>1500</v>
      </c>
      <c r="LD59" s="5">
        <v>5000</v>
      </c>
      <c r="LE59" s="5">
        <v>10000</v>
      </c>
      <c r="LF59" s="5">
        <v>1000</v>
      </c>
      <c r="LG59" s="5">
        <v>4000</v>
      </c>
      <c r="LH59" s="5"/>
      <c r="LI59" s="5">
        <v>5000</v>
      </c>
      <c r="LJ59" s="5">
        <v>400</v>
      </c>
      <c r="LK59" s="5">
        <v>500</v>
      </c>
      <c r="LL59" s="5">
        <v>1000</v>
      </c>
      <c r="LM59" s="5">
        <v>900</v>
      </c>
      <c r="LN59" s="5">
        <v>10000</v>
      </c>
      <c r="LO59" s="5">
        <v>1100</v>
      </c>
      <c r="LP59" s="5">
        <v>5000</v>
      </c>
      <c r="LQ59" s="5">
        <v>1000</v>
      </c>
      <c r="LR59" s="5"/>
      <c r="LS59" s="5">
        <v>4300</v>
      </c>
      <c r="LT59" s="5">
        <v>2200</v>
      </c>
      <c r="LU59" s="5">
        <v>4000</v>
      </c>
      <c r="LV59" s="5"/>
      <c r="LW59" s="9">
        <v>3500</v>
      </c>
      <c r="LX59" s="5">
        <v>5400</v>
      </c>
      <c r="LY59" s="5"/>
      <c r="LZ59" s="5"/>
      <c r="MA59" s="5"/>
      <c r="MB59" s="5"/>
      <c r="MC59" s="5"/>
      <c r="MD59" s="5">
        <v>2500</v>
      </c>
      <c r="ME59" s="5"/>
      <c r="MF59" s="8">
        <f t="shared" si="0"/>
        <v>243140</v>
      </c>
      <c r="MG59" s="19"/>
      <c r="MH59" s="19"/>
    </row>
    <row r="60" spans="1:346" ht="24" customHeight="1" x14ac:dyDescent="0.25">
      <c r="A60" s="19"/>
      <c r="B60" s="8" t="s">
        <v>397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>
        <v>1000</v>
      </c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>
        <v>7200</v>
      </c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>
        <v>100</v>
      </c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>
        <v>300</v>
      </c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>
        <v>20</v>
      </c>
      <c r="DM60" s="5"/>
      <c r="DN60" s="5"/>
      <c r="DO60" s="5"/>
      <c r="DP60" s="5"/>
      <c r="DQ60" s="5"/>
      <c r="DR60" s="5"/>
      <c r="DS60" s="5">
        <v>500</v>
      </c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>
        <v>30</v>
      </c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>
        <v>1000</v>
      </c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>
        <v>300</v>
      </c>
      <c r="FM60" s="5"/>
      <c r="FN60" s="5"/>
      <c r="FO60" s="5"/>
      <c r="FP60" s="5"/>
      <c r="FQ60" s="5"/>
      <c r="FR60" s="5"/>
      <c r="FS60" s="5"/>
      <c r="FT60" s="5"/>
      <c r="FU60" s="5"/>
      <c r="FV60" s="5">
        <v>100</v>
      </c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>
        <v>100</v>
      </c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>
        <v>50</v>
      </c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  <c r="IV60" s="5"/>
      <c r="IW60" s="5"/>
      <c r="IX60" s="5"/>
      <c r="IY60" s="5"/>
      <c r="IZ60" s="5"/>
      <c r="JA60" s="5"/>
      <c r="JB60" s="5">
        <v>100</v>
      </c>
      <c r="JC60" s="5">
        <v>30</v>
      </c>
      <c r="JD60" s="5"/>
      <c r="JE60" s="5"/>
      <c r="JF60" s="5"/>
      <c r="JG60" s="5"/>
      <c r="JH60" s="5"/>
      <c r="JI60" s="5">
        <v>50</v>
      </c>
      <c r="JJ60" s="5"/>
      <c r="JK60" s="5"/>
      <c r="JL60" s="5"/>
      <c r="JM60" s="5"/>
      <c r="JN60" s="5"/>
      <c r="JO60" s="5"/>
      <c r="JP60" s="5"/>
      <c r="JQ60" s="5">
        <v>20000</v>
      </c>
      <c r="JR60" s="5">
        <v>2000</v>
      </c>
      <c r="JS60" s="5">
        <v>500</v>
      </c>
      <c r="JT60" s="5">
        <v>5650</v>
      </c>
      <c r="JU60" s="5">
        <v>3500</v>
      </c>
      <c r="JV60" s="5"/>
      <c r="JW60" s="5"/>
      <c r="JX60" s="5"/>
      <c r="JY60" s="5"/>
      <c r="JZ60" s="5">
        <v>2000</v>
      </c>
      <c r="KA60" s="5"/>
      <c r="KB60" s="5">
        <v>50</v>
      </c>
      <c r="KC60" s="5">
        <v>3000</v>
      </c>
      <c r="KD60" s="5"/>
      <c r="KE60" s="5">
        <v>12500</v>
      </c>
      <c r="KF60" s="5"/>
      <c r="KG60" s="5"/>
      <c r="KH60" s="5">
        <v>2650</v>
      </c>
      <c r="KI60" s="5"/>
      <c r="KJ60" s="5">
        <v>9500</v>
      </c>
      <c r="KK60" s="5"/>
      <c r="KL60" s="5">
        <v>3000</v>
      </c>
      <c r="KM60" s="5"/>
      <c r="KN60" s="5"/>
      <c r="KO60" s="5"/>
      <c r="KP60" s="5"/>
      <c r="KQ60" s="5"/>
      <c r="KR60" s="5"/>
      <c r="KS60" s="5">
        <v>500</v>
      </c>
      <c r="KT60" s="5"/>
      <c r="KU60" s="5">
        <v>200</v>
      </c>
      <c r="KV60" s="5"/>
      <c r="KW60" s="5"/>
      <c r="KX60" s="5">
        <v>2000</v>
      </c>
      <c r="KY60" s="5">
        <v>3000</v>
      </c>
      <c r="KZ60" s="5">
        <v>300</v>
      </c>
      <c r="LA60" s="5"/>
      <c r="LB60" s="5">
        <v>200</v>
      </c>
      <c r="LC60" s="5"/>
      <c r="LD60" s="5">
        <v>5000</v>
      </c>
      <c r="LE60" s="5"/>
      <c r="LF60" s="5"/>
      <c r="LG60" s="5">
        <v>1500</v>
      </c>
      <c r="LH60" s="5"/>
      <c r="LI60" s="5">
        <v>2500</v>
      </c>
      <c r="LJ60" s="5"/>
      <c r="LK60" s="5">
        <v>500</v>
      </c>
      <c r="LL60" s="5">
        <v>200</v>
      </c>
      <c r="LM60" s="5">
        <v>1000</v>
      </c>
      <c r="LN60" s="5">
        <v>6000</v>
      </c>
      <c r="LO60" s="5">
        <v>900</v>
      </c>
      <c r="LP60" s="5"/>
      <c r="LQ60" s="5">
        <v>500</v>
      </c>
      <c r="LR60" s="5"/>
      <c r="LS60" s="5">
        <v>3900</v>
      </c>
      <c r="LT60" s="5">
        <v>300</v>
      </c>
      <c r="LU60" s="5">
        <v>3000</v>
      </c>
      <c r="LV60" s="5"/>
      <c r="LW60" s="9">
        <v>1500</v>
      </c>
      <c r="LX60" s="5">
        <v>2100</v>
      </c>
      <c r="LY60" s="5"/>
      <c r="LZ60" s="5"/>
      <c r="MA60" s="5"/>
      <c r="MB60" s="5"/>
      <c r="MC60" s="5"/>
      <c r="MD60" s="5">
        <v>2500</v>
      </c>
      <c r="ME60" s="5"/>
      <c r="MF60" s="8">
        <f t="shared" si="0"/>
        <v>112830</v>
      </c>
      <c r="MG60" s="19"/>
      <c r="MH60" s="19"/>
    </row>
    <row r="61" spans="1:346" ht="24" customHeight="1" x14ac:dyDescent="0.25">
      <c r="A61" s="15"/>
      <c r="B61" s="8" t="s">
        <v>398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>
        <v>200</v>
      </c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>
        <v>200</v>
      </c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>
        <v>1000</v>
      </c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  <c r="IW61" s="5"/>
      <c r="IX61" s="5"/>
      <c r="IY61" s="5"/>
      <c r="IZ61" s="5"/>
      <c r="JA61" s="5"/>
      <c r="JB61" s="5"/>
      <c r="JC61" s="5"/>
      <c r="JD61" s="5"/>
      <c r="JE61" s="5"/>
      <c r="JF61" s="5"/>
      <c r="JG61" s="5"/>
      <c r="JH61" s="5"/>
      <c r="JI61" s="5"/>
      <c r="JJ61" s="5"/>
      <c r="JK61" s="5"/>
      <c r="JL61" s="5"/>
      <c r="JM61" s="5"/>
      <c r="JN61" s="5"/>
      <c r="JO61" s="5"/>
      <c r="JP61" s="5"/>
      <c r="JQ61" s="5"/>
      <c r="JR61" s="5"/>
      <c r="JS61" s="5"/>
      <c r="JT61" s="5">
        <v>500</v>
      </c>
      <c r="JU61" s="5">
        <v>1200</v>
      </c>
      <c r="JV61" s="5"/>
      <c r="JW61" s="5"/>
      <c r="JX61" s="5"/>
      <c r="JY61" s="5"/>
      <c r="JZ61" s="5"/>
      <c r="KA61" s="5"/>
      <c r="KB61" s="5"/>
      <c r="KC61" s="5"/>
      <c r="KD61" s="5"/>
      <c r="KE61" s="5">
        <v>500</v>
      </c>
      <c r="KF61" s="5"/>
      <c r="KG61" s="5"/>
      <c r="KH61" s="5">
        <v>1150</v>
      </c>
      <c r="KI61" s="5"/>
      <c r="KJ61" s="5"/>
      <c r="KK61" s="5"/>
      <c r="KL61" s="5">
        <v>2500</v>
      </c>
      <c r="KM61" s="5"/>
      <c r="KN61" s="5"/>
      <c r="KO61" s="5"/>
      <c r="KP61" s="5"/>
      <c r="KQ61" s="5"/>
      <c r="KR61" s="5"/>
      <c r="KS61" s="5"/>
      <c r="KT61" s="5"/>
      <c r="KU61" s="5"/>
      <c r="KV61" s="5"/>
      <c r="KW61" s="5"/>
      <c r="KX61" s="5"/>
      <c r="KY61" s="5"/>
      <c r="KZ61" s="5">
        <v>400</v>
      </c>
      <c r="LA61" s="5"/>
      <c r="LB61" s="5">
        <v>100</v>
      </c>
      <c r="LC61" s="5"/>
      <c r="LD61" s="5"/>
      <c r="LE61" s="5"/>
      <c r="LF61" s="5"/>
      <c r="LG61" s="5">
        <v>2000</v>
      </c>
      <c r="LH61" s="5"/>
      <c r="LI61" s="5">
        <v>2000</v>
      </c>
      <c r="LJ61" s="5"/>
      <c r="LK61" s="5"/>
      <c r="LL61" s="5"/>
      <c r="LM61" s="5"/>
      <c r="LN61" s="5"/>
      <c r="LO61" s="5"/>
      <c r="LP61" s="5"/>
      <c r="LQ61" s="5"/>
      <c r="LR61" s="5"/>
      <c r="LS61" s="5">
        <v>700</v>
      </c>
      <c r="LT61" s="5"/>
      <c r="LU61" s="5"/>
      <c r="LV61" s="5"/>
      <c r="LW61" s="5"/>
      <c r="LX61" s="5"/>
      <c r="LY61" s="5"/>
      <c r="LZ61" s="5"/>
      <c r="MA61" s="5"/>
      <c r="MB61" s="5"/>
      <c r="MC61" s="5"/>
      <c r="MD61" s="5"/>
      <c r="ME61" s="5"/>
      <c r="MF61" s="8">
        <f t="shared" si="0"/>
        <v>12450</v>
      </c>
      <c r="MG61" s="15"/>
      <c r="MH61" s="15"/>
    </row>
    <row r="62" spans="1:346" ht="24" customHeight="1" x14ac:dyDescent="0.25">
      <c r="A62" s="14">
        <v>40</v>
      </c>
      <c r="B62" s="8" t="s">
        <v>399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>
        <v>300</v>
      </c>
      <c r="CB62" s="5"/>
      <c r="CC62" s="5"/>
      <c r="CD62" s="5"/>
      <c r="CE62" s="5"/>
      <c r="CF62" s="5">
        <v>300</v>
      </c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>
        <v>1000</v>
      </c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>
        <v>100</v>
      </c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5"/>
      <c r="JJ62" s="5"/>
      <c r="JK62" s="5"/>
      <c r="JL62" s="5"/>
      <c r="JM62" s="5"/>
      <c r="JN62" s="5"/>
      <c r="JO62" s="5"/>
      <c r="JP62" s="5">
        <v>500</v>
      </c>
      <c r="JQ62" s="5"/>
      <c r="JR62" s="5"/>
      <c r="JS62" s="5"/>
      <c r="JT62" s="5">
        <v>8500</v>
      </c>
      <c r="JU62" s="5">
        <v>3000</v>
      </c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>
        <v>50</v>
      </c>
      <c r="KK62" s="5"/>
      <c r="KL62" s="5">
        <v>3000</v>
      </c>
      <c r="KM62" s="5"/>
      <c r="KN62" s="5">
        <v>4000</v>
      </c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5"/>
      <c r="LN62" s="5"/>
      <c r="LO62" s="5"/>
      <c r="LP62" s="5"/>
      <c r="LQ62" s="5"/>
      <c r="LR62" s="5"/>
      <c r="LS62" s="5"/>
      <c r="LT62" s="5"/>
      <c r="LU62" s="5">
        <v>2000</v>
      </c>
      <c r="LV62" s="5"/>
      <c r="LW62" s="5"/>
      <c r="LX62" s="5"/>
      <c r="LY62" s="5"/>
      <c r="LZ62" s="5"/>
      <c r="MA62" s="5"/>
      <c r="MB62" s="5"/>
      <c r="MC62" s="5"/>
      <c r="MD62" s="5">
        <v>1500</v>
      </c>
      <c r="ME62" s="5"/>
      <c r="MF62" s="8">
        <f t="shared" si="0"/>
        <v>24250</v>
      </c>
      <c r="MG62" s="14">
        <v>694680</v>
      </c>
      <c r="MH62" s="14">
        <v>513266</v>
      </c>
    </row>
    <row r="63" spans="1:346" ht="24" customHeight="1" x14ac:dyDescent="0.25">
      <c r="A63" s="19"/>
      <c r="B63" s="8" t="s">
        <v>400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>
        <v>50</v>
      </c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>
        <v>200</v>
      </c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>
        <v>200</v>
      </c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>
        <v>100</v>
      </c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>
        <v>300</v>
      </c>
      <c r="GF63" s="5"/>
      <c r="GG63" s="5"/>
      <c r="GH63" s="5"/>
      <c r="GI63" s="5"/>
      <c r="GJ63" s="5"/>
      <c r="GK63" s="5"/>
      <c r="GL63" s="5">
        <v>300</v>
      </c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>
        <v>200</v>
      </c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>
        <v>50</v>
      </c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>
        <v>100</v>
      </c>
      <c r="IM63" s="5"/>
      <c r="IN63" s="5"/>
      <c r="IO63" s="5"/>
      <c r="IP63" s="5"/>
      <c r="IQ63" s="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>
        <v>2024</v>
      </c>
      <c r="JJ63" s="5"/>
      <c r="JK63" s="5"/>
      <c r="JL63" s="5"/>
      <c r="JM63" s="5"/>
      <c r="JN63" s="5"/>
      <c r="JO63" s="5"/>
      <c r="JP63" s="5">
        <v>4000</v>
      </c>
      <c r="JQ63" s="5"/>
      <c r="JR63" s="5"/>
      <c r="JS63" s="5"/>
      <c r="JT63" s="5">
        <v>30500</v>
      </c>
      <c r="JU63" s="5">
        <v>15000</v>
      </c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>
        <v>2000</v>
      </c>
      <c r="KM63" s="5"/>
      <c r="KN63" s="5">
        <v>6000</v>
      </c>
      <c r="KO63" s="5"/>
      <c r="KP63" s="5"/>
      <c r="KQ63" s="5"/>
      <c r="KR63" s="5"/>
      <c r="KS63" s="5"/>
      <c r="KT63" s="5"/>
      <c r="KU63" s="5"/>
      <c r="KV63" s="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>
        <v>2000</v>
      </c>
      <c r="LV63" s="5"/>
      <c r="LW63" s="5"/>
      <c r="LX63" s="5">
        <v>150</v>
      </c>
      <c r="LY63" s="5"/>
      <c r="LZ63" s="5"/>
      <c r="MA63" s="5"/>
      <c r="MB63" s="5"/>
      <c r="MC63" s="5">
        <v>1100</v>
      </c>
      <c r="MD63" s="5">
        <v>1500</v>
      </c>
      <c r="ME63" s="5"/>
      <c r="MF63" s="8">
        <f t="shared" si="0"/>
        <v>65774</v>
      </c>
      <c r="MG63" s="19"/>
      <c r="MH63" s="19"/>
    </row>
    <row r="64" spans="1:346" ht="24" customHeight="1" x14ac:dyDescent="0.25">
      <c r="A64" s="19"/>
      <c r="B64" s="8" t="s">
        <v>401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>
        <v>20</v>
      </c>
      <c r="AO64" s="5"/>
      <c r="AP64" s="5"/>
      <c r="AQ64" s="5"/>
      <c r="AR64" s="5">
        <v>500</v>
      </c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>
        <v>2000</v>
      </c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>
        <v>500</v>
      </c>
      <c r="DW64" s="5"/>
      <c r="DX64" s="5"/>
      <c r="DY64" s="5"/>
      <c r="DZ64" s="5">
        <v>100</v>
      </c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>
        <v>200</v>
      </c>
      <c r="GF64" s="5"/>
      <c r="GG64" s="5"/>
      <c r="GH64" s="5"/>
      <c r="GI64" s="5">
        <v>20</v>
      </c>
      <c r="GJ64" s="5"/>
      <c r="GK64" s="5"/>
      <c r="GL64" s="5">
        <v>300</v>
      </c>
      <c r="GM64" s="5"/>
      <c r="GN64" s="5"/>
      <c r="GO64" s="5"/>
      <c r="GP64" s="5"/>
      <c r="GQ64" s="5"/>
      <c r="GR64" s="5"/>
      <c r="GS64" s="5"/>
      <c r="GT64" s="5">
        <v>500</v>
      </c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>
        <v>50</v>
      </c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>
        <v>100</v>
      </c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>
        <v>200</v>
      </c>
      <c r="JB64" s="5"/>
      <c r="JC64" s="5"/>
      <c r="JD64" s="5"/>
      <c r="JE64" s="5"/>
      <c r="JF64" s="5"/>
      <c r="JG64" s="5"/>
      <c r="JH64" s="5"/>
      <c r="JI64" s="5">
        <v>6000</v>
      </c>
      <c r="JJ64" s="5"/>
      <c r="JK64" s="5"/>
      <c r="JL64" s="5"/>
      <c r="JM64" s="5"/>
      <c r="JN64" s="5"/>
      <c r="JO64" s="5"/>
      <c r="JP64" s="5">
        <v>4000</v>
      </c>
      <c r="JQ64" s="5"/>
      <c r="JR64" s="5"/>
      <c r="JS64" s="5"/>
      <c r="JT64" s="5">
        <v>14000</v>
      </c>
      <c r="JU64" s="5">
        <v>20000</v>
      </c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>
        <v>6000</v>
      </c>
      <c r="KM64" s="5"/>
      <c r="KN64" s="5">
        <v>6000</v>
      </c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>
        <v>250</v>
      </c>
      <c r="LL64" s="5"/>
      <c r="LM64" s="5"/>
      <c r="LN64" s="5"/>
      <c r="LO64" s="5"/>
      <c r="LP64" s="5"/>
      <c r="LQ64" s="5"/>
      <c r="LR64" s="5"/>
      <c r="LS64" s="5"/>
      <c r="LT64" s="5"/>
      <c r="LU64" s="5">
        <v>2000</v>
      </c>
      <c r="LV64" s="5"/>
      <c r="LW64" s="9">
        <v>500</v>
      </c>
      <c r="LX64" s="5">
        <v>150</v>
      </c>
      <c r="LY64" s="5"/>
      <c r="LZ64" s="5"/>
      <c r="MA64" s="5"/>
      <c r="MB64" s="5"/>
      <c r="MC64" s="5">
        <v>250</v>
      </c>
      <c r="MD64" s="5">
        <v>1500</v>
      </c>
      <c r="ME64" s="5"/>
      <c r="MF64" s="8">
        <f t="shared" si="0"/>
        <v>65140</v>
      </c>
      <c r="MG64" s="19"/>
      <c r="MH64" s="19"/>
    </row>
    <row r="65" spans="1:346" ht="24" customHeight="1" x14ac:dyDescent="0.25">
      <c r="A65" s="15"/>
      <c r="B65" s="8" t="s">
        <v>402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>
        <v>200</v>
      </c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>
        <v>6000</v>
      </c>
      <c r="JJ65" s="5"/>
      <c r="JK65" s="5"/>
      <c r="JL65" s="5"/>
      <c r="JM65" s="5"/>
      <c r="JN65" s="5"/>
      <c r="JO65" s="5"/>
      <c r="JP65" s="5">
        <v>1000</v>
      </c>
      <c r="JQ65" s="5"/>
      <c r="JR65" s="5"/>
      <c r="JS65" s="5"/>
      <c r="JT65" s="5">
        <v>3500</v>
      </c>
      <c r="JU65" s="5">
        <v>4000</v>
      </c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>
        <v>3000</v>
      </c>
      <c r="KM65" s="5"/>
      <c r="KN65" s="5">
        <v>2500</v>
      </c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>
        <v>250</v>
      </c>
      <c r="LL65" s="5"/>
      <c r="LM65" s="5"/>
      <c r="LN65" s="5"/>
      <c r="LO65" s="5"/>
      <c r="LP65" s="5"/>
      <c r="LQ65" s="5"/>
      <c r="LR65" s="5"/>
      <c r="LS65" s="5"/>
      <c r="LT65" s="5"/>
      <c r="LU65" s="5">
        <v>1000</v>
      </c>
      <c r="LV65" s="5"/>
      <c r="LW65" s="9">
        <v>1000</v>
      </c>
      <c r="LX65" s="5"/>
      <c r="LY65" s="5"/>
      <c r="LZ65" s="5"/>
      <c r="MA65" s="5"/>
      <c r="MB65" s="5"/>
      <c r="MC65" s="5"/>
      <c r="MD65" s="5">
        <v>1500</v>
      </c>
      <c r="ME65" s="5"/>
      <c r="MF65" s="8">
        <f t="shared" si="0"/>
        <v>23950</v>
      </c>
      <c r="MG65" s="15"/>
      <c r="MH65" s="15"/>
    </row>
    <row r="66" spans="1:346" ht="24" customHeight="1" x14ac:dyDescent="0.25">
      <c r="A66" s="14">
        <v>41</v>
      </c>
      <c r="B66" s="8" t="s">
        <v>403</v>
      </c>
      <c r="C66" s="5"/>
      <c r="D66" s="5"/>
      <c r="E66" s="5"/>
      <c r="F66" s="5"/>
      <c r="G66" s="5"/>
      <c r="H66" s="5"/>
      <c r="I66" s="5"/>
      <c r="J66" s="5">
        <v>500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>
        <v>300</v>
      </c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>
        <v>100</v>
      </c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>
        <v>100</v>
      </c>
      <c r="JR66" s="5"/>
      <c r="JS66" s="5"/>
      <c r="JT66" s="5">
        <v>1650</v>
      </c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>
        <v>1100</v>
      </c>
      <c r="KK66" s="5"/>
      <c r="KL66" s="5">
        <v>1000</v>
      </c>
      <c r="KM66" s="5"/>
      <c r="KN66" s="5">
        <v>7500</v>
      </c>
      <c r="KO66" s="5"/>
      <c r="KP66" s="5"/>
      <c r="KQ66" s="5"/>
      <c r="KR66" s="5">
        <v>500</v>
      </c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>
        <v>5000</v>
      </c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>
        <v>1500</v>
      </c>
      <c r="ME66" s="5"/>
      <c r="MF66" s="8">
        <f t="shared" si="0"/>
        <v>19250</v>
      </c>
      <c r="MG66" s="14">
        <v>2701192</v>
      </c>
      <c r="MH66" s="14">
        <v>1886947</v>
      </c>
    </row>
    <row r="67" spans="1:346" ht="24" customHeight="1" x14ac:dyDescent="0.25">
      <c r="A67" s="19"/>
      <c r="B67" s="8" t="s">
        <v>404</v>
      </c>
      <c r="C67" s="5"/>
      <c r="D67" s="5"/>
      <c r="E67" s="5"/>
      <c r="F67" s="5"/>
      <c r="G67" s="5"/>
      <c r="H67" s="5"/>
      <c r="I67" s="5"/>
      <c r="J67" s="5">
        <v>500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>
        <v>3000</v>
      </c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>
        <v>20</v>
      </c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>
        <v>1000</v>
      </c>
      <c r="BJ67" s="5"/>
      <c r="BK67" s="5"/>
      <c r="BL67" s="5"/>
      <c r="BM67" s="5"/>
      <c r="BN67" s="5">
        <v>50</v>
      </c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>
        <v>500</v>
      </c>
      <c r="CI67" s="5">
        <v>500</v>
      </c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>
        <v>500</v>
      </c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>
        <v>500</v>
      </c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>
        <v>200</v>
      </c>
      <c r="EY67" s="5">
        <v>600</v>
      </c>
      <c r="EZ67" s="5"/>
      <c r="FA67" s="5"/>
      <c r="FB67" s="5">
        <v>50</v>
      </c>
      <c r="FC67" s="5">
        <v>200</v>
      </c>
      <c r="FD67" s="5"/>
      <c r="FE67" s="5"/>
      <c r="FF67" s="5"/>
      <c r="FG67" s="5"/>
      <c r="FH67" s="5"/>
      <c r="FI67" s="5"/>
      <c r="FJ67" s="5">
        <v>20</v>
      </c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>
        <v>30</v>
      </c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>
        <v>50</v>
      </c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>
        <v>50</v>
      </c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>
        <v>4000</v>
      </c>
      <c r="JN67" s="5">
        <v>100</v>
      </c>
      <c r="JO67" s="5"/>
      <c r="JP67" s="5"/>
      <c r="JQ67" s="5">
        <v>5000</v>
      </c>
      <c r="JR67" s="5">
        <v>5000</v>
      </c>
      <c r="JS67" s="5"/>
      <c r="JT67" s="5">
        <v>8500</v>
      </c>
      <c r="JU67" s="5"/>
      <c r="JV67" s="5"/>
      <c r="JW67" s="5">
        <v>200</v>
      </c>
      <c r="JX67" s="5"/>
      <c r="JY67" s="5"/>
      <c r="JZ67" s="5">
        <v>14000</v>
      </c>
      <c r="KA67" s="5"/>
      <c r="KB67" s="5"/>
      <c r="KC67" s="5"/>
      <c r="KD67" s="5"/>
      <c r="KE67" s="5">
        <v>1000</v>
      </c>
      <c r="KF67" s="5"/>
      <c r="KG67" s="5"/>
      <c r="KH67" s="5"/>
      <c r="KI67" s="5"/>
      <c r="KJ67" s="5">
        <v>7700</v>
      </c>
      <c r="KK67" s="5"/>
      <c r="KL67" s="5">
        <v>7000</v>
      </c>
      <c r="KM67" s="5">
        <v>3000</v>
      </c>
      <c r="KN67" s="5">
        <v>16000</v>
      </c>
      <c r="KO67" s="5"/>
      <c r="KP67" s="5"/>
      <c r="KQ67" s="5"/>
      <c r="KR67" s="5">
        <v>3000</v>
      </c>
      <c r="KS67" s="5"/>
      <c r="KT67" s="5"/>
      <c r="KU67" s="5">
        <v>2600</v>
      </c>
      <c r="KV67" s="5"/>
      <c r="KW67" s="5">
        <v>500</v>
      </c>
      <c r="KX67" s="5">
        <v>1000</v>
      </c>
      <c r="KY67" s="5"/>
      <c r="KZ67" s="5"/>
      <c r="LA67" s="5">
        <v>1000</v>
      </c>
      <c r="LB67" s="5"/>
      <c r="LC67" s="5"/>
      <c r="LD67" s="5"/>
      <c r="LE67" s="5"/>
      <c r="LF67" s="5"/>
      <c r="LG67" s="5">
        <v>1000</v>
      </c>
      <c r="LH67" s="5"/>
      <c r="LI67" s="5"/>
      <c r="LJ67" s="5"/>
      <c r="LK67" s="5"/>
      <c r="LL67" s="5"/>
      <c r="LM67" s="5"/>
      <c r="LN67" s="5">
        <v>7000</v>
      </c>
      <c r="LO67" s="5"/>
      <c r="LP67" s="5"/>
      <c r="LQ67" s="5"/>
      <c r="LR67" s="5">
        <v>200</v>
      </c>
      <c r="LS67" s="5">
        <v>700</v>
      </c>
      <c r="LT67" s="5"/>
      <c r="LU67" s="5"/>
      <c r="LV67" s="5"/>
      <c r="LW67" s="5">
        <v>100</v>
      </c>
      <c r="LX67" s="5"/>
      <c r="LY67" s="5">
        <v>500</v>
      </c>
      <c r="LZ67" s="5"/>
      <c r="MA67" s="5"/>
      <c r="MB67" s="5"/>
      <c r="MC67" s="5"/>
      <c r="MD67" s="5">
        <v>2500</v>
      </c>
      <c r="ME67" s="5">
        <v>2500</v>
      </c>
      <c r="MF67" s="8">
        <f t="shared" ref="MF67:MF130" si="2">SUM(C67:ME67)</f>
        <v>101870</v>
      </c>
      <c r="MG67" s="19"/>
      <c r="MH67" s="19"/>
    </row>
    <row r="68" spans="1:346" ht="24" customHeight="1" x14ac:dyDescent="0.25">
      <c r="A68" s="19"/>
      <c r="B68" s="8" t="s">
        <v>405</v>
      </c>
      <c r="C68" s="5"/>
      <c r="D68" s="5">
        <v>20</v>
      </c>
      <c r="E68" s="5"/>
      <c r="F68" s="5"/>
      <c r="G68" s="5"/>
      <c r="H68" s="5"/>
      <c r="I68" s="5"/>
      <c r="J68" s="5">
        <v>500</v>
      </c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>
        <v>6500</v>
      </c>
      <c r="BE68" s="5"/>
      <c r="BF68" s="5">
        <v>2000</v>
      </c>
      <c r="BG68" s="5"/>
      <c r="BH68" s="5"/>
      <c r="BI68" s="5"/>
      <c r="BJ68" s="5"/>
      <c r="BK68" s="5"/>
      <c r="BL68" s="5">
        <v>200</v>
      </c>
      <c r="BM68" s="5"/>
      <c r="BN68" s="5"/>
      <c r="BO68" s="5"/>
      <c r="BP68" s="5">
        <v>100</v>
      </c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>
        <v>1000</v>
      </c>
      <c r="CH68" s="5">
        <v>500</v>
      </c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>
        <v>250</v>
      </c>
      <c r="CY68" s="5"/>
      <c r="CZ68" s="5"/>
      <c r="DA68" s="5"/>
      <c r="DB68" s="5"/>
      <c r="DC68" s="5"/>
      <c r="DD68" s="5">
        <v>200</v>
      </c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>
        <v>1000</v>
      </c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>
        <v>1000</v>
      </c>
      <c r="EF68" s="5">
        <v>1000</v>
      </c>
      <c r="EG68" s="5"/>
      <c r="EH68" s="5"/>
      <c r="EI68" s="5"/>
      <c r="EJ68" s="5"/>
      <c r="EK68" s="5"/>
      <c r="EL68" s="5"/>
      <c r="EM68" s="5"/>
      <c r="EN68" s="5"/>
      <c r="EO68" s="5">
        <v>20</v>
      </c>
      <c r="EP68" s="5"/>
      <c r="EQ68" s="5"/>
      <c r="ER68" s="5"/>
      <c r="ES68" s="5"/>
      <c r="ET68" s="5"/>
      <c r="EU68" s="5"/>
      <c r="EV68" s="5"/>
      <c r="EW68" s="5"/>
      <c r="EX68" s="5">
        <v>200</v>
      </c>
      <c r="EY68" s="5"/>
      <c r="EZ68" s="5"/>
      <c r="FA68" s="5"/>
      <c r="FB68" s="5">
        <v>50</v>
      </c>
      <c r="FC68" s="5"/>
      <c r="FD68" s="5"/>
      <c r="FE68" s="5"/>
      <c r="FF68" s="5"/>
      <c r="FG68" s="5"/>
      <c r="FH68" s="5"/>
      <c r="FI68" s="5"/>
      <c r="FJ68" s="5">
        <v>20</v>
      </c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>
        <v>30</v>
      </c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>
        <v>100</v>
      </c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>
        <v>400</v>
      </c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>
        <v>300</v>
      </c>
      <c r="JJ68" s="5"/>
      <c r="JK68" s="5"/>
      <c r="JL68" s="5"/>
      <c r="JM68" s="5">
        <v>2000</v>
      </c>
      <c r="JN68" s="5"/>
      <c r="JO68" s="5"/>
      <c r="JP68" s="5"/>
      <c r="JQ68" s="5">
        <v>75000</v>
      </c>
      <c r="JR68" s="5">
        <v>9000</v>
      </c>
      <c r="JS68" s="5"/>
      <c r="JT68" s="5">
        <v>30600</v>
      </c>
      <c r="JU68" s="5"/>
      <c r="JV68" s="5"/>
      <c r="JW68" s="5">
        <v>200</v>
      </c>
      <c r="JX68" s="5"/>
      <c r="JY68" s="5"/>
      <c r="JZ68" s="5">
        <v>12000</v>
      </c>
      <c r="KA68" s="5"/>
      <c r="KB68" s="5"/>
      <c r="KC68" s="5"/>
      <c r="KD68" s="5">
        <v>200</v>
      </c>
      <c r="KE68" s="5">
        <v>2000</v>
      </c>
      <c r="KF68" s="5"/>
      <c r="KG68" s="5"/>
      <c r="KH68" s="5"/>
      <c r="KI68" s="5"/>
      <c r="KJ68" s="5">
        <v>9000</v>
      </c>
      <c r="KK68" s="5"/>
      <c r="KL68" s="5">
        <v>20000</v>
      </c>
      <c r="KM68" s="5">
        <v>14000</v>
      </c>
      <c r="KN68" s="5">
        <v>25000</v>
      </c>
      <c r="KO68" s="5"/>
      <c r="KP68" s="5"/>
      <c r="KQ68" s="5">
        <v>1500</v>
      </c>
      <c r="KR68" s="5">
        <v>5500</v>
      </c>
      <c r="KS68" s="5"/>
      <c r="KT68" s="5">
        <v>1500</v>
      </c>
      <c r="KU68" s="5">
        <v>15000</v>
      </c>
      <c r="KV68" s="5"/>
      <c r="KW68" s="5">
        <v>6000</v>
      </c>
      <c r="KX68" s="5">
        <v>6000</v>
      </c>
      <c r="KY68" s="5"/>
      <c r="KZ68" s="5"/>
      <c r="LA68" s="5">
        <v>1000</v>
      </c>
      <c r="LB68" s="5"/>
      <c r="LC68" s="5"/>
      <c r="LD68" s="5"/>
      <c r="LE68" s="5"/>
      <c r="LF68" s="5"/>
      <c r="LG68" s="5"/>
      <c r="LH68" s="5"/>
      <c r="LI68" s="5">
        <v>8000</v>
      </c>
      <c r="LJ68" s="5">
        <v>1200</v>
      </c>
      <c r="LK68" s="5"/>
      <c r="LL68" s="5"/>
      <c r="LM68" s="5"/>
      <c r="LN68" s="5">
        <v>7000</v>
      </c>
      <c r="LO68" s="5"/>
      <c r="LP68" s="5">
        <v>5000</v>
      </c>
      <c r="LQ68" s="5"/>
      <c r="LR68" s="5">
        <v>200</v>
      </c>
      <c r="LS68" s="5">
        <v>7700</v>
      </c>
      <c r="LT68" s="5"/>
      <c r="LU68" s="5"/>
      <c r="LV68" s="5">
        <v>500</v>
      </c>
      <c r="LW68" s="9">
        <v>0</v>
      </c>
      <c r="LX68" s="5"/>
      <c r="LY68" s="5">
        <v>500</v>
      </c>
      <c r="LZ68" s="5"/>
      <c r="MA68" s="5"/>
      <c r="MB68" s="5"/>
      <c r="MC68" s="5"/>
      <c r="MD68" s="5">
        <v>2500</v>
      </c>
      <c r="ME68" s="5">
        <v>3000</v>
      </c>
      <c r="MF68" s="8">
        <f t="shared" si="2"/>
        <v>286490</v>
      </c>
      <c r="MG68" s="19"/>
      <c r="MH68" s="19"/>
    </row>
    <row r="69" spans="1:346" ht="24" customHeight="1" x14ac:dyDescent="0.25">
      <c r="A69" s="19"/>
      <c r="B69" s="8" t="s">
        <v>406</v>
      </c>
      <c r="C69" s="5"/>
      <c r="D69" s="5"/>
      <c r="E69" s="5"/>
      <c r="F69" s="5"/>
      <c r="G69" s="5"/>
      <c r="H69" s="5"/>
      <c r="I69" s="5"/>
      <c r="J69" s="5">
        <v>8000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>
        <v>3000</v>
      </c>
      <c r="AE69" s="5"/>
      <c r="AF69" s="5"/>
      <c r="AG69" s="5">
        <v>35</v>
      </c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>
        <v>6700</v>
      </c>
      <c r="BE69" s="5"/>
      <c r="BF69" s="5">
        <v>1000</v>
      </c>
      <c r="BG69" s="5"/>
      <c r="BH69" s="5"/>
      <c r="BI69" s="5"/>
      <c r="BJ69" s="5"/>
      <c r="BK69" s="5">
        <v>500</v>
      </c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>
        <v>500</v>
      </c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>
        <v>200</v>
      </c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>
        <v>1000</v>
      </c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>
        <v>500</v>
      </c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>
        <v>700</v>
      </c>
      <c r="ES69" s="5"/>
      <c r="ET69" s="5"/>
      <c r="EU69" s="5"/>
      <c r="EV69" s="5"/>
      <c r="EW69" s="5"/>
      <c r="EX69" s="5">
        <v>100</v>
      </c>
      <c r="EY69" s="5"/>
      <c r="EZ69" s="5"/>
      <c r="FA69" s="5"/>
      <c r="FB69" s="5">
        <v>50</v>
      </c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>
        <v>200</v>
      </c>
      <c r="GB69" s="5"/>
      <c r="GC69" s="5"/>
      <c r="GD69" s="5"/>
      <c r="GE69" s="5"/>
      <c r="GF69" s="5"/>
      <c r="GG69" s="5"/>
      <c r="GH69" s="5"/>
      <c r="GI69" s="5">
        <v>100</v>
      </c>
      <c r="GJ69" s="5"/>
      <c r="GK69" s="5"/>
      <c r="GL69" s="5"/>
      <c r="GM69" s="5"/>
      <c r="GN69" s="5"/>
      <c r="GO69" s="5"/>
      <c r="GP69" s="5">
        <v>400</v>
      </c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>
        <v>100</v>
      </c>
      <c r="HD69" s="5"/>
      <c r="HE69" s="5"/>
      <c r="HF69" s="5">
        <v>30</v>
      </c>
      <c r="HG69" s="5"/>
      <c r="HH69" s="5"/>
      <c r="HI69" s="5"/>
      <c r="HJ69" s="5"/>
      <c r="HK69" s="5"/>
      <c r="HL69" s="5"/>
      <c r="HM69" s="5">
        <v>50</v>
      </c>
      <c r="HN69" s="5"/>
      <c r="HO69" s="5"/>
      <c r="HP69" s="5"/>
      <c r="HQ69" s="5"/>
      <c r="HR69" s="5"/>
      <c r="HS69" s="5">
        <v>50</v>
      </c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>
        <v>500</v>
      </c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>
        <v>500</v>
      </c>
      <c r="JI69" s="5"/>
      <c r="JJ69" s="5"/>
      <c r="JK69" s="5"/>
      <c r="JL69" s="5"/>
      <c r="JM69" s="5"/>
      <c r="JN69" s="5"/>
      <c r="JO69" s="5"/>
      <c r="JP69" s="5"/>
      <c r="JQ69" s="5">
        <v>75000</v>
      </c>
      <c r="JR69" s="5">
        <v>12000</v>
      </c>
      <c r="JS69" s="5"/>
      <c r="JT69" s="5">
        <v>13700</v>
      </c>
      <c r="JU69" s="5">
        <v>500</v>
      </c>
      <c r="JV69" s="5"/>
      <c r="JW69" s="5">
        <v>200</v>
      </c>
      <c r="JX69" s="5"/>
      <c r="JY69" s="5"/>
      <c r="JZ69" s="5">
        <v>20000</v>
      </c>
      <c r="KA69" s="5"/>
      <c r="KB69" s="5"/>
      <c r="KC69" s="5"/>
      <c r="KD69" s="5">
        <v>200</v>
      </c>
      <c r="KE69" s="5">
        <v>4000</v>
      </c>
      <c r="KF69" s="5"/>
      <c r="KG69" s="5"/>
      <c r="KH69" s="5"/>
      <c r="KI69" s="5"/>
      <c r="KJ69" s="5">
        <v>5800</v>
      </c>
      <c r="KK69" s="5"/>
      <c r="KL69" s="5">
        <v>20000</v>
      </c>
      <c r="KM69" s="5">
        <v>10000</v>
      </c>
      <c r="KN69" s="5">
        <v>25000</v>
      </c>
      <c r="KO69" s="5"/>
      <c r="KP69" s="5"/>
      <c r="KQ69" s="5">
        <v>3000</v>
      </c>
      <c r="KR69" s="5">
        <v>4000</v>
      </c>
      <c r="KS69" s="5"/>
      <c r="KT69" s="5">
        <v>1500</v>
      </c>
      <c r="KU69" s="5">
        <v>15000</v>
      </c>
      <c r="KV69" s="5"/>
      <c r="KW69" s="5">
        <v>500</v>
      </c>
      <c r="KX69" s="5">
        <v>2000</v>
      </c>
      <c r="KY69" s="5"/>
      <c r="KZ69" s="5"/>
      <c r="LA69" s="5">
        <v>1500</v>
      </c>
      <c r="LB69" s="5"/>
      <c r="LC69" s="5"/>
      <c r="LD69" s="5"/>
      <c r="LE69" s="5"/>
      <c r="LF69" s="5"/>
      <c r="LG69" s="5"/>
      <c r="LH69" s="5"/>
      <c r="LI69" s="5">
        <v>5000</v>
      </c>
      <c r="LJ69" s="5">
        <v>1200</v>
      </c>
      <c r="LK69" s="5"/>
      <c r="LL69" s="5"/>
      <c r="LM69" s="5"/>
      <c r="LN69" s="5">
        <v>10000</v>
      </c>
      <c r="LO69" s="5"/>
      <c r="LP69" s="5">
        <v>5000</v>
      </c>
      <c r="LQ69" s="5"/>
      <c r="LR69" s="5">
        <v>200</v>
      </c>
      <c r="LS69" s="5">
        <v>1700</v>
      </c>
      <c r="LT69" s="5"/>
      <c r="LU69" s="5"/>
      <c r="LV69" s="5">
        <v>900</v>
      </c>
      <c r="LW69" s="5"/>
      <c r="LX69" s="5"/>
      <c r="LY69" s="5">
        <v>500</v>
      </c>
      <c r="LZ69" s="5"/>
      <c r="MA69" s="5"/>
      <c r="MB69" s="5"/>
      <c r="MC69" s="5"/>
      <c r="MD69" s="5">
        <v>2500</v>
      </c>
      <c r="ME69" s="5">
        <v>5000</v>
      </c>
      <c r="MF69" s="8">
        <f t="shared" si="2"/>
        <v>270115</v>
      </c>
      <c r="MG69" s="19"/>
      <c r="MH69" s="19"/>
    </row>
    <row r="70" spans="1:346" ht="24" customHeight="1" x14ac:dyDescent="0.25">
      <c r="A70" s="19"/>
      <c r="B70" s="8" t="s">
        <v>407</v>
      </c>
      <c r="C70" s="5"/>
      <c r="D70" s="5"/>
      <c r="E70" s="5"/>
      <c r="F70" s="5"/>
      <c r="G70" s="5"/>
      <c r="H70" s="5"/>
      <c r="I70" s="5"/>
      <c r="J70" s="5">
        <v>500</v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>
        <v>5000</v>
      </c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>
        <v>4000</v>
      </c>
      <c r="BD70" s="5">
        <v>1600</v>
      </c>
      <c r="BE70" s="5"/>
      <c r="BF70" s="5">
        <v>500</v>
      </c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>
        <v>500</v>
      </c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>
        <v>300</v>
      </c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>
        <v>200</v>
      </c>
      <c r="II70" s="5"/>
      <c r="IJ70" s="5"/>
      <c r="IK70" s="5"/>
      <c r="IL70" s="5"/>
      <c r="IM70" s="5"/>
      <c r="IN70" s="5">
        <v>500</v>
      </c>
      <c r="IO70" s="5">
        <v>20</v>
      </c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>
        <v>500</v>
      </c>
      <c r="JI70" s="5"/>
      <c r="JJ70" s="5"/>
      <c r="JK70" s="5"/>
      <c r="JL70" s="5"/>
      <c r="JM70" s="5"/>
      <c r="JN70" s="5"/>
      <c r="JO70" s="5"/>
      <c r="JP70" s="5"/>
      <c r="JQ70" s="5">
        <v>25000</v>
      </c>
      <c r="JR70" s="5">
        <v>8000</v>
      </c>
      <c r="JS70" s="5"/>
      <c r="JT70" s="5">
        <v>950</v>
      </c>
      <c r="JU70" s="5">
        <v>400</v>
      </c>
      <c r="JV70" s="5"/>
      <c r="JW70" s="5">
        <v>200</v>
      </c>
      <c r="JX70" s="5"/>
      <c r="JY70" s="5"/>
      <c r="JZ70" s="5">
        <v>2000</v>
      </c>
      <c r="KA70" s="5"/>
      <c r="KB70" s="5"/>
      <c r="KC70" s="5"/>
      <c r="KD70" s="5"/>
      <c r="KE70" s="5">
        <v>2000</v>
      </c>
      <c r="KF70" s="5"/>
      <c r="KG70" s="5"/>
      <c r="KH70" s="5"/>
      <c r="KI70" s="5"/>
      <c r="KJ70" s="5">
        <v>1900</v>
      </c>
      <c r="KK70" s="5"/>
      <c r="KL70" s="5">
        <v>15000</v>
      </c>
      <c r="KM70" s="5">
        <v>3000</v>
      </c>
      <c r="KN70" s="5">
        <v>15000</v>
      </c>
      <c r="KO70" s="5">
        <v>50</v>
      </c>
      <c r="KP70" s="5"/>
      <c r="KQ70" s="5">
        <v>500</v>
      </c>
      <c r="KR70" s="5">
        <v>2500</v>
      </c>
      <c r="KS70" s="5"/>
      <c r="KT70" s="5"/>
      <c r="KU70" s="5">
        <v>4000</v>
      </c>
      <c r="KV70" s="5">
        <v>250</v>
      </c>
      <c r="KW70" s="5"/>
      <c r="KX70" s="5">
        <v>2000</v>
      </c>
      <c r="KY70" s="5"/>
      <c r="KZ70" s="5"/>
      <c r="LA70" s="5">
        <v>100</v>
      </c>
      <c r="LB70" s="5"/>
      <c r="LC70" s="5"/>
      <c r="LD70" s="5"/>
      <c r="LE70" s="5"/>
      <c r="LF70" s="5"/>
      <c r="LG70" s="5"/>
      <c r="LH70" s="5"/>
      <c r="LI70" s="5">
        <v>2500</v>
      </c>
      <c r="LJ70" s="5">
        <v>1200</v>
      </c>
      <c r="LK70" s="5"/>
      <c r="LL70" s="5"/>
      <c r="LM70" s="5"/>
      <c r="LN70" s="5">
        <v>5000</v>
      </c>
      <c r="LO70" s="5"/>
      <c r="LP70" s="5"/>
      <c r="LQ70" s="5"/>
      <c r="LR70" s="5">
        <v>100</v>
      </c>
      <c r="LS70" s="5">
        <v>2500</v>
      </c>
      <c r="LT70" s="5"/>
      <c r="LU70" s="5"/>
      <c r="LV70" s="5"/>
      <c r="LW70" s="9">
        <v>500</v>
      </c>
      <c r="LX70" s="5"/>
      <c r="LY70" s="5">
        <v>500</v>
      </c>
      <c r="LZ70" s="5"/>
      <c r="MA70" s="5"/>
      <c r="MB70" s="5"/>
      <c r="MC70" s="5"/>
      <c r="MD70" s="5">
        <v>2500</v>
      </c>
      <c r="ME70" s="5">
        <v>2500</v>
      </c>
      <c r="MF70" s="8">
        <f t="shared" si="2"/>
        <v>113770</v>
      </c>
      <c r="MG70" s="19"/>
      <c r="MH70" s="19"/>
    </row>
    <row r="71" spans="1:346" ht="24" customHeight="1" x14ac:dyDescent="0.25">
      <c r="A71" s="15"/>
      <c r="B71" s="8" t="s">
        <v>408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>
        <v>3000</v>
      </c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>
        <v>200</v>
      </c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>
        <v>150</v>
      </c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>
        <v>500</v>
      </c>
      <c r="JI71" s="5"/>
      <c r="JJ71" s="5"/>
      <c r="JK71" s="5"/>
      <c r="JL71" s="5"/>
      <c r="JM71" s="5"/>
      <c r="JN71" s="5"/>
      <c r="JO71" s="5"/>
      <c r="JP71" s="5"/>
      <c r="JQ71" s="5">
        <v>7000</v>
      </c>
      <c r="JR71" s="5"/>
      <c r="JS71" s="5"/>
      <c r="JT71" s="5">
        <v>800</v>
      </c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>
        <v>2500</v>
      </c>
      <c r="KM71" s="5"/>
      <c r="KN71" s="5">
        <v>3000</v>
      </c>
      <c r="KO71" s="5"/>
      <c r="KP71" s="5"/>
      <c r="KQ71" s="5"/>
      <c r="KR71" s="5">
        <v>100</v>
      </c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>
        <v>100</v>
      </c>
      <c r="LS71" s="5">
        <v>2400</v>
      </c>
      <c r="LT71" s="5"/>
      <c r="LU71" s="5"/>
      <c r="LV71" s="5"/>
      <c r="LW71" s="5"/>
      <c r="LX71" s="5"/>
      <c r="LY71" s="5">
        <v>300</v>
      </c>
      <c r="LZ71" s="5"/>
      <c r="MA71" s="5"/>
      <c r="MB71" s="5"/>
      <c r="MC71" s="5"/>
      <c r="MD71" s="5">
        <v>1000</v>
      </c>
      <c r="ME71" s="5"/>
      <c r="MF71" s="8">
        <f t="shared" si="2"/>
        <v>21050</v>
      </c>
      <c r="MG71" s="15"/>
      <c r="MH71" s="15"/>
    </row>
    <row r="72" spans="1:346" ht="24" customHeight="1" x14ac:dyDescent="0.25">
      <c r="A72" s="7">
        <v>42</v>
      </c>
      <c r="B72" s="8" t="s">
        <v>409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>
        <v>12000</v>
      </c>
      <c r="P72" s="5"/>
      <c r="Q72" s="5"/>
      <c r="R72" s="5"/>
      <c r="S72" s="5"/>
      <c r="T72" s="5">
        <v>1000</v>
      </c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>
        <v>800</v>
      </c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>
        <v>1000</v>
      </c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>
        <v>5000</v>
      </c>
      <c r="JQ72" s="5">
        <v>2000</v>
      </c>
      <c r="JR72" s="5"/>
      <c r="JS72" s="5"/>
      <c r="JT72" s="5"/>
      <c r="JU72" s="5">
        <v>300</v>
      </c>
      <c r="JV72" s="5"/>
      <c r="JW72" s="5"/>
      <c r="JX72" s="5"/>
      <c r="JY72" s="5"/>
      <c r="JZ72" s="5">
        <v>3000</v>
      </c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>
        <v>80000</v>
      </c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>
        <v>100</v>
      </c>
      <c r="MC72" s="5"/>
      <c r="MD72" s="5"/>
      <c r="ME72" s="5"/>
      <c r="MF72" s="8">
        <f t="shared" si="2"/>
        <v>105200</v>
      </c>
      <c r="MG72" s="7">
        <v>485200</v>
      </c>
      <c r="MH72" s="7">
        <f t="shared" ref="MH72:MH111" si="3">MG72-MF72</f>
        <v>380000</v>
      </c>
    </row>
    <row r="73" spans="1:346" ht="24" customHeight="1" x14ac:dyDescent="0.25">
      <c r="A73" s="14">
        <v>43</v>
      </c>
      <c r="B73" s="8" t="s">
        <v>410</v>
      </c>
      <c r="C73" s="5">
        <v>5200</v>
      </c>
      <c r="D73" s="5"/>
      <c r="E73" s="5"/>
      <c r="F73" s="5"/>
      <c r="G73" s="5"/>
      <c r="H73" s="5"/>
      <c r="I73" s="5"/>
      <c r="J73" s="5"/>
      <c r="K73" s="5"/>
      <c r="L73" s="5"/>
      <c r="M73" s="5">
        <v>500</v>
      </c>
      <c r="N73" s="5"/>
      <c r="O73" s="5"/>
      <c r="P73" s="5"/>
      <c r="Q73" s="5"/>
      <c r="R73" s="5"/>
      <c r="S73" s="5"/>
      <c r="T73" s="5"/>
      <c r="U73" s="5">
        <v>100</v>
      </c>
      <c r="V73" s="5"/>
      <c r="W73" s="5"/>
      <c r="X73" s="5"/>
      <c r="Y73" s="5"/>
      <c r="Z73" s="5"/>
      <c r="AA73" s="5"/>
      <c r="AB73" s="5"/>
      <c r="AC73" s="5"/>
      <c r="AD73" s="5"/>
      <c r="AE73" s="5">
        <v>3000</v>
      </c>
      <c r="AF73" s="5"/>
      <c r="AG73" s="5"/>
      <c r="AH73" s="5"/>
      <c r="AI73" s="5"/>
      <c r="AJ73" s="5"/>
      <c r="AK73" s="5"/>
      <c r="AL73" s="5"/>
      <c r="AM73" s="5">
        <v>10000</v>
      </c>
      <c r="AN73" s="5"/>
      <c r="AO73" s="5">
        <v>2000</v>
      </c>
      <c r="AP73" s="5">
        <v>25000</v>
      </c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>
        <v>18000</v>
      </c>
      <c r="BD73" s="5">
        <v>14000</v>
      </c>
      <c r="BE73" s="5">
        <v>10000</v>
      </c>
      <c r="BF73" s="5"/>
      <c r="BG73" s="5"/>
      <c r="BH73" s="5">
        <v>500</v>
      </c>
      <c r="BI73" s="5"/>
      <c r="BJ73" s="5"/>
      <c r="BK73" s="5"/>
      <c r="BL73" s="5"/>
      <c r="BM73" s="5"/>
      <c r="BN73" s="5">
        <v>5000</v>
      </c>
      <c r="BO73" s="5"/>
      <c r="BP73" s="5"/>
      <c r="BQ73" s="5"/>
      <c r="BR73" s="5"/>
      <c r="BS73" s="5"/>
      <c r="BT73" s="5"/>
      <c r="BU73" s="5"/>
      <c r="BV73" s="5"/>
      <c r="BW73" s="5"/>
      <c r="BX73" s="5">
        <v>1500</v>
      </c>
      <c r="BY73" s="5"/>
      <c r="BZ73" s="5"/>
      <c r="CA73" s="5"/>
      <c r="CB73" s="5"/>
      <c r="CC73" s="5"/>
      <c r="CD73" s="5"/>
      <c r="CE73" s="5"/>
      <c r="CF73" s="5">
        <v>500</v>
      </c>
      <c r="CG73" s="5">
        <v>300</v>
      </c>
      <c r="CH73" s="5"/>
      <c r="CI73" s="5">
        <v>6000</v>
      </c>
      <c r="CJ73" s="5">
        <v>100</v>
      </c>
      <c r="CK73" s="5"/>
      <c r="CL73" s="5"/>
      <c r="CM73" s="5"/>
      <c r="CN73" s="5"/>
      <c r="CO73" s="5"/>
      <c r="CP73" s="5"/>
      <c r="CQ73" s="5"/>
      <c r="CR73" s="5"/>
      <c r="CS73" s="5">
        <v>2000</v>
      </c>
      <c r="CT73" s="5"/>
      <c r="CU73" s="5"/>
      <c r="CV73" s="5"/>
      <c r="CW73" s="5"/>
      <c r="CX73" s="5">
        <v>200</v>
      </c>
      <c r="CY73" s="5"/>
      <c r="CZ73" s="5"/>
      <c r="DA73" s="5"/>
      <c r="DB73" s="5"/>
      <c r="DC73" s="5"/>
      <c r="DD73" s="5">
        <v>300</v>
      </c>
      <c r="DE73" s="5"/>
      <c r="DF73" s="5"/>
      <c r="DG73" s="5"/>
      <c r="DH73" s="5">
        <v>1000</v>
      </c>
      <c r="DI73" s="5">
        <v>2000</v>
      </c>
      <c r="DJ73" s="5"/>
      <c r="DK73" s="5"/>
      <c r="DL73" s="5"/>
      <c r="DM73" s="5">
        <v>3000</v>
      </c>
      <c r="DN73" s="5">
        <v>500</v>
      </c>
      <c r="DO73" s="5">
        <v>1000</v>
      </c>
      <c r="DP73" s="5"/>
      <c r="DQ73" s="5">
        <v>2</v>
      </c>
      <c r="DR73" s="5"/>
      <c r="DS73" s="5">
        <v>1000</v>
      </c>
      <c r="DT73" s="5"/>
      <c r="DU73" s="5"/>
      <c r="DV73" s="5"/>
      <c r="DW73" s="5">
        <v>500</v>
      </c>
      <c r="DX73" s="5"/>
      <c r="DY73" s="5"/>
      <c r="DZ73" s="5"/>
      <c r="EA73" s="5"/>
      <c r="EB73" s="5">
        <v>5000</v>
      </c>
      <c r="EC73" s="5"/>
      <c r="ED73" s="5">
        <v>500</v>
      </c>
      <c r="EE73" s="5"/>
      <c r="EF73" s="5"/>
      <c r="EG73" s="5"/>
      <c r="EH73" s="5">
        <v>200</v>
      </c>
      <c r="EI73" s="5"/>
      <c r="EJ73" s="5"/>
      <c r="EK73" s="5"/>
      <c r="EL73" s="5"/>
      <c r="EM73" s="5"/>
      <c r="EN73" s="5"/>
      <c r="EO73" s="5">
        <v>500</v>
      </c>
      <c r="EP73" s="5"/>
      <c r="EQ73" s="5"/>
      <c r="ER73" s="5"/>
      <c r="ES73" s="5"/>
      <c r="ET73" s="5">
        <v>5000</v>
      </c>
      <c r="EU73" s="5"/>
      <c r="EV73" s="5">
        <v>1000</v>
      </c>
      <c r="EW73" s="5"/>
      <c r="EX73" s="5">
        <v>200</v>
      </c>
      <c r="EY73" s="5"/>
      <c r="EZ73" s="5"/>
      <c r="FA73" s="5"/>
      <c r="FB73" s="5">
        <v>200</v>
      </c>
      <c r="FC73" s="5"/>
      <c r="FD73" s="5"/>
      <c r="FE73" s="5"/>
      <c r="FF73" s="5"/>
      <c r="FG73" s="5"/>
      <c r="FH73" s="5"/>
      <c r="FI73" s="5"/>
      <c r="FJ73" s="5">
        <v>100</v>
      </c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>
        <v>1000</v>
      </c>
      <c r="FZ73" s="5"/>
      <c r="GA73" s="5"/>
      <c r="GB73" s="5"/>
      <c r="GC73" s="5">
        <v>500</v>
      </c>
      <c r="GD73" s="5">
        <v>1500</v>
      </c>
      <c r="GE73" s="5"/>
      <c r="GF73" s="5"/>
      <c r="GG73" s="5"/>
      <c r="GH73" s="5"/>
      <c r="GI73" s="5"/>
      <c r="GJ73" s="5"/>
      <c r="GK73" s="5">
        <v>1000</v>
      </c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>
        <v>200</v>
      </c>
      <c r="HA73" s="5"/>
      <c r="HB73" s="5"/>
      <c r="HC73" s="5"/>
      <c r="HD73" s="5"/>
      <c r="HE73" s="5">
        <v>3000</v>
      </c>
      <c r="HF73" s="5">
        <v>200</v>
      </c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>
        <v>4500</v>
      </c>
      <c r="HV73" s="5">
        <v>1000</v>
      </c>
      <c r="HW73" s="5"/>
      <c r="HX73" s="5"/>
      <c r="HY73" s="5"/>
      <c r="HZ73" s="5"/>
      <c r="IA73" s="5"/>
      <c r="IB73" s="5">
        <v>200</v>
      </c>
      <c r="IC73" s="5"/>
      <c r="ID73" s="5"/>
      <c r="IE73" s="5"/>
      <c r="IF73" s="5">
        <v>500</v>
      </c>
      <c r="IG73" s="5"/>
      <c r="IH73" s="5"/>
      <c r="II73" s="5"/>
      <c r="IJ73" s="5">
        <v>2000</v>
      </c>
      <c r="IK73" s="5">
        <v>1000</v>
      </c>
      <c r="IL73" s="5"/>
      <c r="IM73" s="5"/>
      <c r="IN73" s="5">
        <v>2000</v>
      </c>
      <c r="IO73" s="5"/>
      <c r="IP73" s="5"/>
      <c r="IQ73" s="5"/>
      <c r="IR73" s="5"/>
      <c r="IS73" s="5"/>
      <c r="IT73" s="5"/>
      <c r="IU73" s="5">
        <v>2000</v>
      </c>
      <c r="IV73" s="5">
        <v>500</v>
      </c>
      <c r="IW73" s="5"/>
      <c r="IX73" s="5"/>
      <c r="IY73" s="5"/>
      <c r="IZ73" s="5"/>
      <c r="JA73" s="5"/>
      <c r="JB73" s="5"/>
      <c r="JC73" s="5"/>
      <c r="JD73" s="5"/>
      <c r="JE73" s="5"/>
      <c r="JF73" s="5">
        <v>1000</v>
      </c>
      <c r="JG73" s="5">
        <v>20000</v>
      </c>
      <c r="JH73" s="5"/>
      <c r="JI73" s="5">
        <v>53300</v>
      </c>
      <c r="JJ73" s="5"/>
      <c r="JK73" s="5">
        <v>2000</v>
      </c>
      <c r="JL73" s="5"/>
      <c r="JM73" s="5"/>
      <c r="JN73" s="5"/>
      <c r="JO73" s="5"/>
      <c r="JP73" s="5">
        <v>1000</v>
      </c>
      <c r="JQ73" s="5">
        <v>2000</v>
      </c>
      <c r="JR73" s="5">
        <v>100000</v>
      </c>
      <c r="JS73" s="5"/>
      <c r="JT73" s="5">
        <v>38000</v>
      </c>
      <c r="JU73" s="5">
        <v>30000</v>
      </c>
      <c r="JV73" s="5"/>
      <c r="JW73" s="5">
        <v>10000</v>
      </c>
      <c r="JX73" s="5"/>
      <c r="JY73" s="5">
        <v>2000</v>
      </c>
      <c r="JZ73" s="5">
        <v>50000</v>
      </c>
      <c r="KA73" s="5">
        <v>5000</v>
      </c>
      <c r="KB73" s="5">
        <v>50000</v>
      </c>
      <c r="KC73" s="5">
        <v>30000</v>
      </c>
      <c r="KD73" s="5">
        <v>45000</v>
      </c>
      <c r="KE73" s="5">
        <v>5000</v>
      </c>
      <c r="KF73" s="5"/>
      <c r="KG73" s="5">
        <v>12000</v>
      </c>
      <c r="KH73" s="5">
        <v>120000</v>
      </c>
      <c r="KI73" s="5"/>
      <c r="KJ73" s="5">
        <v>22100</v>
      </c>
      <c r="KK73" s="5"/>
      <c r="KL73" s="5">
        <v>4500</v>
      </c>
      <c r="KM73" s="5">
        <v>20000</v>
      </c>
      <c r="KN73" s="5">
        <v>400000</v>
      </c>
      <c r="KO73" s="5">
        <v>20000</v>
      </c>
      <c r="KP73" s="5">
        <v>2000</v>
      </c>
      <c r="KQ73" s="5">
        <v>10000</v>
      </c>
      <c r="KR73" s="5">
        <v>4000</v>
      </c>
      <c r="KS73" s="5">
        <v>1500</v>
      </c>
      <c r="KT73" s="5"/>
      <c r="KU73" s="5">
        <v>17000</v>
      </c>
      <c r="KV73" s="5"/>
      <c r="KW73" s="5">
        <v>1000</v>
      </c>
      <c r="KX73" s="5">
        <v>15000</v>
      </c>
      <c r="KY73" s="5">
        <v>11000</v>
      </c>
      <c r="KZ73" s="5">
        <v>2500</v>
      </c>
      <c r="LA73" s="5">
        <v>2000</v>
      </c>
      <c r="LB73" s="5"/>
      <c r="LC73" s="5"/>
      <c r="LD73" s="5">
        <v>60000</v>
      </c>
      <c r="LE73" s="5"/>
      <c r="LF73" s="5"/>
      <c r="LG73" s="5">
        <v>6000</v>
      </c>
      <c r="LH73" s="5"/>
      <c r="LI73" s="5">
        <v>10000</v>
      </c>
      <c r="LJ73" s="5">
        <v>25000</v>
      </c>
      <c r="LK73" s="5">
        <v>1000</v>
      </c>
      <c r="LL73" s="5"/>
      <c r="LM73" s="5">
        <v>15000</v>
      </c>
      <c r="LN73" s="5"/>
      <c r="LO73" s="5">
        <v>10000</v>
      </c>
      <c r="LP73" s="5"/>
      <c r="LQ73" s="5">
        <v>28000</v>
      </c>
      <c r="LR73" s="5"/>
      <c r="LS73" s="5"/>
      <c r="LT73" s="5">
        <v>13000</v>
      </c>
      <c r="LU73" s="5">
        <v>2000</v>
      </c>
      <c r="LV73" s="5">
        <v>7000</v>
      </c>
      <c r="LW73" s="5">
        <v>2000</v>
      </c>
      <c r="LX73" s="5"/>
      <c r="LY73" s="5">
        <v>50000</v>
      </c>
      <c r="LZ73" s="5"/>
      <c r="MA73" s="5">
        <v>500</v>
      </c>
      <c r="MB73" s="5">
        <v>2500</v>
      </c>
      <c r="MC73" s="5">
        <v>15600</v>
      </c>
      <c r="MD73" s="5">
        <v>2500</v>
      </c>
      <c r="ME73" s="5"/>
      <c r="MF73" s="8">
        <f t="shared" si="2"/>
        <v>1506002</v>
      </c>
      <c r="MG73" s="14">
        <v>43085600</v>
      </c>
      <c r="MH73" s="14">
        <v>30190792</v>
      </c>
    </row>
    <row r="74" spans="1:346" ht="24" customHeight="1" x14ac:dyDescent="0.25">
      <c r="A74" s="19"/>
      <c r="B74" s="8" t="s">
        <v>411</v>
      </c>
      <c r="C74" s="5">
        <v>11300</v>
      </c>
      <c r="D74" s="5">
        <v>1000</v>
      </c>
      <c r="E74" s="5">
        <v>200</v>
      </c>
      <c r="F74" s="5"/>
      <c r="G74" s="5"/>
      <c r="H74" s="5"/>
      <c r="I74" s="5"/>
      <c r="J74" s="5"/>
      <c r="K74" s="5"/>
      <c r="L74" s="5"/>
      <c r="M74" s="5">
        <v>1000</v>
      </c>
      <c r="N74" s="5">
        <v>3000</v>
      </c>
      <c r="O74" s="5">
        <v>3000</v>
      </c>
      <c r="P74" s="5"/>
      <c r="Q74" s="5">
        <v>40000</v>
      </c>
      <c r="R74" s="5">
        <v>6000</v>
      </c>
      <c r="S74" s="5"/>
      <c r="T74" s="5">
        <v>6000</v>
      </c>
      <c r="U74" s="5"/>
      <c r="V74" s="5"/>
      <c r="W74" s="5"/>
      <c r="X74" s="5"/>
      <c r="Y74" s="5">
        <v>1000</v>
      </c>
      <c r="Z74" s="5">
        <v>500</v>
      </c>
      <c r="AA74" s="5"/>
      <c r="AB74" s="5"/>
      <c r="AC74" s="5"/>
      <c r="AD74" s="5">
        <v>20000</v>
      </c>
      <c r="AE74" s="5">
        <v>2000</v>
      </c>
      <c r="AF74" s="5"/>
      <c r="AG74" s="5"/>
      <c r="AH74" s="5"/>
      <c r="AI74" s="5"/>
      <c r="AJ74" s="5"/>
      <c r="AK74" s="5"/>
      <c r="AL74" s="5">
        <v>10000</v>
      </c>
      <c r="AM74" s="5">
        <v>15000</v>
      </c>
      <c r="AN74" s="5"/>
      <c r="AO74" s="5">
        <v>10000</v>
      </c>
      <c r="AP74" s="5">
        <v>5000</v>
      </c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>
        <v>650000</v>
      </c>
      <c r="BC74" s="5">
        <v>183000</v>
      </c>
      <c r="BD74" s="5">
        <v>270000</v>
      </c>
      <c r="BE74" s="5">
        <v>30000</v>
      </c>
      <c r="BF74" s="5">
        <v>36500</v>
      </c>
      <c r="BG74" s="5"/>
      <c r="BH74" s="5">
        <v>500</v>
      </c>
      <c r="BI74" s="5">
        <v>5000</v>
      </c>
      <c r="BJ74" s="5"/>
      <c r="BK74" s="5"/>
      <c r="BL74" s="5"/>
      <c r="BM74" s="5"/>
      <c r="BN74" s="5">
        <v>2000</v>
      </c>
      <c r="BO74" s="5"/>
      <c r="BP74" s="5"/>
      <c r="BQ74" s="5"/>
      <c r="BR74" s="5"/>
      <c r="BS74" s="5"/>
      <c r="BT74" s="5"/>
      <c r="BU74" s="5">
        <v>2000</v>
      </c>
      <c r="BV74" s="5">
        <v>1000</v>
      </c>
      <c r="BW74" s="5">
        <v>2000</v>
      </c>
      <c r="BX74" s="5">
        <v>17000</v>
      </c>
      <c r="BY74" s="5">
        <v>2000</v>
      </c>
      <c r="BZ74" s="5"/>
      <c r="CA74" s="5"/>
      <c r="CB74" s="5"/>
      <c r="CC74" s="5">
        <v>3000</v>
      </c>
      <c r="CD74" s="5">
        <v>10000</v>
      </c>
      <c r="CE74" s="5"/>
      <c r="CF74" s="5">
        <v>600</v>
      </c>
      <c r="CG74" s="5">
        <v>4000</v>
      </c>
      <c r="CH74" s="5">
        <v>4000</v>
      </c>
      <c r="CI74" s="5">
        <v>6000</v>
      </c>
      <c r="CJ74" s="5">
        <v>2000</v>
      </c>
      <c r="CK74" s="5"/>
      <c r="CL74" s="5"/>
      <c r="CM74" s="5"/>
      <c r="CN74" s="5">
        <v>1000</v>
      </c>
      <c r="CO74" s="5">
        <v>3000</v>
      </c>
      <c r="CP74" s="5"/>
      <c r="CQ74" s="5">
        <v>5000</v>
      </c>
      <c r="CR74" s="5">
        <v>300</v>
      </c>
      <c r="CS74" s="5"/>
      <c r="CT74" s="5"/>
      <c r="CU74" s="5">
        <v>500</v>
      </c>
      <c r="CV74" s="5"/>
      <c r="CW74" s="5"/>
      <c r="CX74" s="5"/>
      <c r="CY74" s="5"/>
      <c r="CZ74" s="5"/>
      <c r="DA74" s="5">
        <v>5000</v>
      </c>
      <c r="DB74" s="5"/>
      <c r="DC74" s="5"/>
      <c r="DD74" s="5">
        <v>200</v>
      </c>
      <c r="DE74" s="5"/>
      <c r="DF74" s="5"/>
      <c r="DG74" s="5"/>
      <c r="DH74" s="5">
        <v>2000</v>
      </c>
      <c r="DI74" s="5">
        <v>5000</v>
      </c>
      <c r="DJ74" s="5"/>
      <c r="DK74" s="5">
        <v>1200</v>
      </c>
      <c r="DL74" s="5">
        <v>500</v>
      </c>
      <c r="DM74" s="5">
        <v>3000</v>
      </c>
      <c r="DN74" s="5">
        <v>1000</v>
      </c>
      <c r="DO74" s="5">
        <v>1000</v>
      </c>
      <c r="DP74" s="5"/>
      <c r="DQ74" s="5">
        <v>4</v>
      </c>
      <c r="DR74" s="5">
        <v>4000</v>
      </c>
      <c r="DS74" s="5">
        <v>2000</v>
      </c>
      <c r="DT74" s="5">
        <v>3000</v>
      </c>
      <c r="DU74" s="5">
        <v>500</v>
      </c>
      <c r="DV74" s="5"/>
      <c r="DW74" s="5">
        <v>3000</v>
      </c>
      <c r="DX74" s="5"/>
      <c r="DY74" s="5">
        <v>2500</v>
      </c>
      <c r="DZ74" s="5"/>
      <c r="EA74" s="5"/>
      <c r="EB74" s="5">
        <v>20000</v>
      </c>
      <c r="EC74" s="5"/>
      <c r="ED74" s="5">
        <v>1000</v>
      </c>
      <c r="EE74" s="5">
        <v>2000</v>
      </c>
      <c r="EF74" s="5"/>
      <c r="EG74" s="5">
        <v>1000</v>
      </c>
      <c r="EH74" s="5">
        <v>1000</v>
      </c>
      <c r="EI74" s="5"/>
      <c r="EJ74" s="5">
        <v>5000</v>
      </c>
      <c r="EK74" s="5">
        <v>1000</v>
      </c>
      <c r="EL74" s="5"/>
      <c r="EM74" s="5">
        <v>200</v>
      </c>
      <c r="EN74" s="5"/>
      <c r="EO74" s="5">
        <v>3000</v>
      </c>
      <c r="EP74" s="5"/>
      <c r="EQ74" s="5"/>
      <c r="ER74" s="5">
        <v>20000</v>
      </c>
      <c r="ES74" s="5"/>
      <c r="ET74" s="5">
        <v>4000</v>
      </c>
      <c r="EU74" s="5">
        <v>500</v>
      </c>
      <c r="EV74" s="5">
        <v>3000</v>
      </c>
      <c r="EW74" s="5">
        <v>500</v>
      </c>
      <c r="EX74" s="5">
        <v>200</v>
      </c>
      <c r="EY74" s="5">
        <v>400</v>
      </c>
      <c r="EZ74" s="5"/>
      <c r="FA74" s="5"/>
      <c r="FB74" s="5">
        <v>500</v>
      </c>
      <c r="FC74" s="5"/>
      <c r="FD74" s="5"/>
      <c r="FE74" s="5"/>
      <c r="FF74" s="5"/>
      <c r="FG74" s="5"/>
      <c r="FH74" s="5"/>
      <c r="FI74" s="5"/>
      <c r="FJ74" s="5">
        <v>500</v>
      </c>
      <c r="FK74" s="5">
        <v>10000</v>
      </c>
      <c r="FL74" s="5"/>
      <c r="FM74" s="5"/>
      <c r="FN74" s="5"/>
      <c r="FO74" s="5"/>
      <c r="FP74" s="5"/>
      <c r="FQ74" s="5"/>
      <c r="FR74" s="5"/>
      <c r="FS74" s="5"/>
      <c r="FT74" s="5"/>
      <c r="FU74" s="5">
        <v>2000</v>
      </c>
      <c r="FV74" s="5">
        <v>1500</v>
      </c>
      <c r="FW74" s="5"/>
      <c r="FX74" s="5"/>
      <c r="FY74" s="5">
        <v>1000</v>
      </c>
      <c r="FZ74" s="5"/>
      <c r="GA74" s="5"/>
      <c r="GB74" s="5"/>
      <c r="GC74" s="5">
        <v>1500</v>
      </c>
      <c r="GD74" s="5">
        <v>1000</v>
      </c>
      <c r="GE74" s="5"/>
      <c r="GF74" s="5"/>
      <c r="GG74" s="5"/>
      <c r="GH74" s="5"/>
      <c r="GI74" s="5"/>
      <c r="GJ74" s="5">
        <v>1500</v>
      </c>
      <c r="GK74" s="5">
        <v>4000</v>
      </c>
      <c r="GL74" s="5">
        <v>700</v>
      </c>
      <c r="GM74" s="5"/>
      <c r="GN74" s="5"/>
      <c r="GO74" s="5">
        <v>300</v>
      </c>
      <c r="GP74" s="5"/>
      <c r="GQ74" s="5">
        <v>1000</v>
      </c>
      <c r="GR74" s="5"/>
      <c r="GS74" s="5">
        <v>200</v>
      </c>
      <c r="GT74" s="5">
        <v>2000</v>
      </c>
      <c r="GU74" s="5"/>
      <c r="GV74" s="5">
        <v>3000</v>
      </c>
      <c r="GW74" s="5"/>
      <c r="GX74" s="5">
        <v>1000</v>
      </c>
      <c r="GY74" s="5">
        <v>15000</v>
      </c>
      <c r="GZ74" s="5">
        <v>400</v>
      </c>
      <c r="HA74" s="5"/>
      <c r="HB74" s="5"/>
      <c r="HC74" s="5"/>
      <c r="HD74" s="5"/>
      <c r="HE74" s="5">
        <v>20000</v>
      </c>
      <c r="HF74" s="5">
        <v>200</v>
      </c>
      <c r="HG74" s="5"/>
      <c r="HH74" s="5">
        <v>3000</v>
      </c>
      <c r="HI74" s="5">
        <v>2000</v>
      </c>
      <c r="HJ74" s="5"/>
      <c r="HK74" s="5">
        <v>1000</v>
      </c>
      <c r="HL74" s="5"/>
      <c r="HM74" s="5">
        <v>1000</v>
      </c>
      <c r="HN74" s="5"/>
      <c r="HO74" s="5"/>
      <c r="HP74" s="5">
        <v>10000</v>
      </c>
      <c r="HQ74" s="5"/>
      <c r="HR74" s="5"/>
      <c r="HS74" s="5"/>
      <c r="HT74" s="5"/>
      <c r="HU74" s="5"/>
      <c r="HV74" s="5">
        <v>30000</v>
      </c>
      <c r="HW74" s="5">
        <v>2000</v>
      </c>
      <c r="HX74" s="5"/>
      <c r="HY74" s="5">
        <v>3000</v>
      </c>
      <c r="HZ74" s="5">
        <v>3000</v>
      </c>
      <c r="IA74" s="5"/>
      <c r="IB74" s="5">
        <v>1000</v>
      </c>
      <c r="IC74" s="5">
        <v>5000</v>
      </c>
      <c r="ID74" s="5"/>
      <c r="IE74" s="5"/>
      <c r="IF74" s="5">
        <v>1000</v>
      </c>
      <c r="IG74" s="5"/>
      <c r="IH74" s="5">
        <v>200</v>
      </c>
      <c r="II74" s="5"/>
      <c r="IJ74" s="5">
        <v>4000</v>
      </c>
      <c r="IK74" s="5"/>
      <c r="IL74" s="5"/>
      <c r="IM74" s="5"/>
      <c r="IN74" s="5">
        <v>3000</v>
      </c>
      <c r="IO74" s="5"/>
      <c r="IP74" s="5">
        <v>1500</v>
      </c>
      <c r="IQ74" s="5"/>
      <c r="IR74" s="5"/>
      <c r="IS74" s="5"/>
      <c r="IT74" s="5"/>
      <c r="IU74" s="5"/>
      <c r="IV74" s="5">
        <v>1000</v>
      </c>
      <c r="IW74" s="5"/>
      <c r="IX74" s="5"/>
      <c r="IY74" s="5"/>
      <c r="IZ74" s="5">
        <v>3000</v>
      </c>
      <c r="JA74" s="5"/>
      <c r="JB74" s="5">
        <v>300</v>
      </c>
      <c r="JC74" s="5">
        <v>500</v>
      </c>
      <c r="JD74" s="5"/>
      <c r="JE74" s="5"/>
      <c r="JF74" s="5">
        <v>17000</v>
      </c>
      <c r="JG74" s="5">
        <v>10000</v>
      </c>
      <c r="JH74" s="5"/>
      <c r="JI74" s="5">
        <v>60000</v>
      </c>
      <c r="JJ74" s="5"/>
      <c r="JK74" s="5">
        <v>2000</v>
      </c>
      <c r="JL74" s="5"/>
      <c r="JM74" s="5"/>
      <c r="JN74" s="5"/>
      <c r="JO74" s="5"/>
      <c r="JP74" s="5">
        <v>58000</v>
      </c>
      <c r="JQ74" s="5">
        <v>600000</v>
      </c>
      <c r="JR74" s="5">
        <v>200000</v>
      </c>
      <c r="JS74" s="5">
        <v>100000</v>
      </c>
      <c r="JT74" s="5">
        <v>121700</v>
      </c>
      <c r="JU74" s="5">
        <v>200000</v>
      </c>
      <c r="JV74" s="5"/>
      <c r="JW74" s="5">
        <v>15000</v>
      </c>
      <c r="JX74" s="5">
        <v>14000</v>
      </c>
      <c r="JY74" s="5">
        <v>5000</v>
      </c>
      <c r="JZ74" s="5">
        <v>400000</v>
      </c>
      <c r="KA74" s="5">
        <v>40000</v>
      </c>
      <c r="KB74" s="5">
        <v>10000</v>
      </c>
      <c r="KC74" s="5">
        <v>50000</v>
      </c>
      <c r="KD74" s="5">
        <v>30000</v>
      </c>
      <c r="KE74" s="5">
        <v>70000</v>
      </c>
      <c r="KF74" s="5"/>
      <c r="KG74" s="5">
        <v>68000</v>
      </c>
      <c r="KH74" s="5">
        <v>200000</v>
      </c>
      <c r="KI74" s="5">
        <v>50000</v>
      </c>
      <c r="KJ74" s="5">
        <v>138100</v>
      </c>
      <c r="KK74" s="5">
        <v>10000</v>
      </c>
      <c r="KL74" s="5">
        <v>40000</v>
      </c>
      <c r="KM74" s="5">
        <v>100000</v>
      </c>
      <c r="KN74" s="5">
        <v>800000</v>
      </c>
      <c r="KO74" s="5">
        <v>100000</v>
      </c>
      <c r="KP74" s="5">
        <v>15600</v>
      </c>
      <c r="KQ74" s="5">
        <v>30000</v>
      </c>
      <c r="KR74" s="5">
        <v>29500</v>
      </c>
      <c r="KS74" s="5">
        <v>1500</v>
      </c>
      <c r="KT74" s="5">
        <v>15000</v>
      </c>
      <c r="KU74" s="5">
        <v>68000</v>
      </c>
      <c r="KV74" s="5"/>
      <c r="KW74" s="5">
        <v>50000</v>
      </c>
      <c r="KX74" s="5">
        <v>60000</v>
      </c>
      <c r="KY74" s="5">
        <v>86000</v>
      </c>
      <c r="KZ74" s="5">
        <v>10000</v>
      </c>
      <c r="LA74" s="5">
        <v>40000</v>
      </c>
      <c r="LB74" s="5"/>
      <c r="LC74" s="5"/>
      <c r="LD74" s="5">
        <v>60000</v>
      </c>
      <c r="LE74" s="5"/>
      <c r="LF74" s="5"/>
      <c r="LG74" s="5">
        <v>15000</v>
      </c>
      <c r="LH74" s="5"/>
      <c r="LI74" s="5">
        <v>150000</v>
      </c>
      <c r="LJ74" s="5">
        <v>50000</v>
      </c>
      <c r="LK74" s="5">
        <v>60000</v>
      </c>
      <c r="LL74" s="5"/>
      <c r="LM74" s="5">
        <v>20000</v>
      </c>
      <c r="LN74" s="5"/>
      <c r="LO74" s="5">
        <v>28000</v>
      </c>
      <c r="LP74" s="5">
        <v>28800</v>
      </c>
      <c r="LQ74" s="5">
        <v>60000</v>
      </c>
      <c r="LR74" s="5">
        <v>30000</v>
      </c>
      <c r="LS74" s="5">
        <v>35500</v>
      </c>
      <c r="LT74" s="5">
        <v>95000</v>
      </c>
      <c r="LU74" s="5">
        <v>30000</v>
      </c>
      <c r="LV74" s="5">
        <v>35000</v>
      </c>
      <c r="LW74" s="9">
        <v>25000</v>
      </c>
      <c r="LX74" s="5"/>
      <c r="LY74" s="5">
        <v>140000</v>
      </c>
      <c r="LZ74" s="5"/>
      <c r="MA74" s="5">
        <v>11000</v>
      </c>
      <c r="MB74" s="5">
        <v>2500</v>
      </c>
      <c r="MC74" s="5">
        <v>23800</v>
      </c>
      <c r="MD74" s="5">
        <v>50000</v>
      </c>
      <c r="ME74" s="5"/>
      <c r="MF74" s="8">
        <f t="shared" si="2"/>
        <v>6478904</v>
      </c>
      <c r="MG74" s="19"/>
      <c r="MH74" s="19"/>
    </row>
    <row r="75" spans="1:346" ht="24" customHeight="1" x14ac:dyDescent="0.25">
      <c r="A75" s="19"/>
      <c r="B75" s="8" t="s">
        <v>412</v>
      </c>
      <c r="C75" s="5">
        <v>15800</v>
      </c>
      <c r="D75" s="5"/>
      <c r="E75" s="5"/>
      <c r="F75" s="5"/>
      <c r="G75" s="5">
        <v>500</v>
      </c>
      <c r="H75" s="5"/>
      <c r="I75" s="5"/>
      <c r="J75" s="5"/>
      <c r="K75" s="5"/>
      <c r="L75" s="5"/>
      <c r="M75" s="5">
        <v>1000</v>
      </c>
      <c r="N75" s="5">
        <v>3000</v>
      </c>
      <c r="O75" s="5">
        <v>8000</v>
      </c>
      <c r="P75" s="5"/>
      <c r="Q75" s="5">
        <v>250000</v>
      </c>
      <c r="R75" s="5">
        <v>7000</v>
      </c>
      <c r="S75" s="5"/>
      <c r="T75" s="5"/>
      <c r="U75" s="5">
        <v>300</v>
      </c>
      <c r="V75" s="5"/>
      <c r="W75" s="5"/>
      <c r="X75" s="5"/>
      <c r="Y75" s="5">
        <v>500</v>
      </c>
      <c r="Z75" s="5">
        <v>1000</v>
      </c>
      <c r="AA75" s="5"/>
      <c r="AB75" s="5"/>
      <c r="AC75" s="5"/>
      <c r="AD75" s="5">
        <v>60000</v>
      </c>
      <c r="AE75" s="5">
        <v>16000</v>
      </c>
      <c r="AF75" s="5"/>
      <c r="AG75" s="5"/>
      <c r="AH75" s="5"/>
      <c r="AI75" s="5"/>
      <c r="AJ75" s="5"/>
      <c r="AK75" s="5"/>
      <c r="AL75" s="5"/>
      <c r="AM75" s="5">
        <v>15000</v>
      </c>
      <c r="AN75" s="5"/>
      <c r="AO75" s="5">
        <v>2000</v>
      </c>
      <c r="AP75" s="5">
        <v>2000</v>
      </c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>
        <v>61000</v>
      </c>
      <c r="BD75" s="5">
        <v>40000</v>
      </c>
      <c r="BE75" s="5">
        <v>25000</v>
      </c>
      <c r="BF75" s="5">
        <v>7500</v>
      </c>
      <c r="BG75" s="5"/>
      <c r="BH75" s="5"/>
      <c r="BI75" s="5"/>
      <c r="BJ75" s="5"/>
      <c r="BK75" s="5"/>
      <c r="BL75" s="5"/>
      <c r="BM75" s="5"/>
      <c r="BN75" s="5"/>
      <c r="BO75" s="5"/>
      <c r="BP75" s="5">
        <v>1000</v>
      </c>
      <c r="BQ75" s="5"/>
      <c r="BR75" s="5"/>
      <c r="BS75" s="5"/>
      <c r="BT75" s="5"/>
      <c r="BU75" s="5">
        <v>2000</v>
      </c>
      <c r="BV75" s="5">
        <v>2500</v>
      </c>
      <c r="BW75" s="5"/>
      <c r="BX75" s="5">
        <v>17000</v>
      </c>
      <c r="BY75" s="5">
        <v>3000</v>
      </c>
      <c r="BZ75" s="5"/>
      <c r="CA75" s="5"/>
      <c r="CB75" s="5"/>
      <c r="CC75" s="5"/>
      <c r="CD75" s="5"/>
      <c r="CE75" s="5"/>
      <c r="CF75" s="5">
        <v>300</v>
      </c>
      <c r="CG75" s="5">
        <v>4000</v>
      </c>
      <c r="CH75" s="5">
        <v>500</v>
      </c>
      <c r="CI75" s="5"/>
      <c r="CJ75" s="5">
        <v>2000</v>
      </c>
      <c r="CK75" s="5">
        <v>3000</v>
      </c>
      <c r="CL75" s="5"/>
      <c r="CM75" s="5">
        <v>1000</v>
      </c>
      <c r="CN75" s="5">
        <v>500</v>
      </c>
      <c r="CO75" s="5">
        <v>1000</v>
      </c>
      <c r="CP75" s="5">
        <v>1000</v>
      </c>
      <c r="CQ75" s="5">
        <v>5000</v>
      </c>
      <c r="CR75" s="5">
        <v>200</v>
      </c>
      <c r="CS75" s="5">
        <v>3000</v>
      </c>
      <c r="CT75" s="5"/>
      <c r="CU75" s="5">
        <v>300</v>
      </c>
      <c r="CV75" s="5"/>
      <c r="CW75" s="5"/>
      <c r="CX75" s="5"/>
      <c r="CY75" s="5">
        <v>4000</v>
      </c>
      <c r="CZ75" s="5"/>
      <c r="DA75" s="5"/>
      <c r="DB75" s="5"/>
      <c r="DC75" s="5"/>
      <c r="DD75" s="5">
        <v>200</v>
      </c>
      <c r="DE75" s="5"/>
      <c r="DF75" s="5"/>
      <c r="DG75" s="5"/>
      <c r="DH75" s="5"/>
      <c r="DI75" s="5">
        <v>2000</v>
      </c>
      <c r="DJ75" s="5"/>
      <c r="DK75" s="5">
        <v>200</v>
      </c>
      <c r="DL75" s="5">
        <v>200</v>
      </c>
      <c r="DM75" s="5">
        <v>3000</v>
      </c>
      <c r="DN75" s="5">
        <v>1000</v>
      </c>
      <c r="DO75" s="5">
        <v>1000</v>
      </c>
      <c r="DP75" s="5">
        <v>200</v>
      </c>
      <c r="DQ75" s="5">
        <v>2</v>
      </c>
      <c r="DR75" s="5"/>
      <c r="DS75" s="5">
        <v>2000</v>
      </c>
      <c r="DT75" s="5"/>
      <c r="DU75" s="5">
        <v>500</v>
      </c>
      <c r="DV75" s="5"/>
      <c r="DW75" s="5">
        <v>500</v>
      </c>
      <c r="DX75" s="5"/>
      <c r="DY75" s="5"/>
      <c r="DZ75" s="5"/>
      <c r="EA75" s="5">
        <v>1000</v>
      </c>
      <c r="EB75" s="5">
        <v>10000</v>
      </c>
      <c r="EC75" s="5"/>
      <c r="ED75" s="5">
        <v>500</v>
      </c>
      <c r="EE75" s="5"/>
      <c r="EF75" s="5"/>
      <c r="EG75" s="5">
        <v>1000</v>
      </c>
      <c r="EH75" s="5">
        <v>1000</v>
      </c>
      <c r="EI75" s="5"/>
      <c r="EJ75" s="5"/>
      <c r="EK75" s="5">
        <v>1000</v>
      </c>
      <c r="EL75" s="5"/>
      <c r="EM75" s="5">
        <v>300</v>
      </c>
      <c r="EN75" s="5"/>
      <c r="EO75" s="5">
        <v>1000</v>
      </c>
      <c r="EP75" s="5"/>
      <c r="EQ75" s="5"/>
      <c r="ER75" s="5">
        <v>20000</v>
      </c>
      <c r="ES75" s="5"/>
      <c r="ET75" s="5">
        <v>2000</v>
      </c>
      <c r="EU75" s="5"/>
      <c r="EV75" s="5"/>
      <c r="EW75" s="5">
        <v>500</v>
      </c>
      <c r="EX75" s="5">
        <v>200</v>
      </c>
      <c r="EY75" s="5"/>
      <c r="EZ75" s="5"/>
      <c r="FA75" s="5"/>
      <c r="FB75" s="5">
        <v>300</v>
      </c>
      <c r="FC75" s="5"/>
      <c r="FD75" s="5"/>
      <c r="FE75" s="5"/>
      <c r="FF75" s="5"/>
      <c r="FG75" s="5"/>
      <c r="FH75" s="5"/>
      <c r="FI75" s="5"/>
      <c r="FJ75" s="5">
        <v>500</v>
      </c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>
        <v>2000</v>
      </c>
      <c r="FV75" s="5">
        <v>2000</v>
      </c>
      <c r="FW75" s="5"/>
      <c r="FX75" s="5"/>
      <c r="FY75" s="5">
        <v>1000</v>
      </c>
      <c r="FZ75" s="5"/>
      <c r="GA75" s="5">
        <v>500</v>
      </c>
      <c r="GB75" s="5"/>
      <c r="GC75" s="5">
        <v>1500</v>
      </c>
      <c r="GD75" s="5">
        <v>1000</v>
      </c>
      <c r="GE75" s="5"/>
      <c r="GF75" s="5"/>
      <c r="GG75" s="5"/>
      <c r="GH75" s="5"/>
      <c r="GI75" s="5"/>
      <c r="GJ75" s="5">
        <v>500</v>
      </c>
      <c r="GK75" s="5">
        <v>1000</v>
      </c>
      <c r="GL75" s="5">
        <v>1000</v>
      </c>
      <c r="GM75" s="5"/>
      <c r="GN75" s="5"/>
      <c r="GO75" s="5">
        <v>300</v>
      </c>
      <c r="GP75" s="5"/>
      <c r="GQ75" s="5">
        <v>1000</v>
      </c>
      <c r="GR75" s="5"/>
      <c r="GS75" s="5">
        <v>400</v>
      </c>
      <c r="GT75" s="5"/>
      <c r="GU75" s="5"/>
      <c r="GV75" s="5">
        <v>500</v>
      </c>
      <c r="GW75" s="5"/>
      <c r="GX75" s="5"/>
      <c r="GY75" s="5"/>
      <c r="GZ75" s="5">
        <v>400</v>
      </c>
      <c r="HA75" s="5"/>
      <c r="HB75" s="5"/>
      <c r="HC75" s="5">
        <v>1000</v>
      </c>
      <c r="HD75" s="5"/>
      <c r="HE75" s="5"/>
      <c r="HF75" s="5">
        <v>200</v>
      </c>
      <c r="HG75" s="5"/>
      <c r="HH75" s="5"/>
      <c r="HI75" s="5">
        <v>2000</v>
      </c>
      <c r="HJ75" s="5">
        <v>3000</v>
      </c>
      <c r="HK75" s="5">
        <v>2000</v>
      </c>
      <c r="HL75" s="5"/>
      <c r="HM75" s="5">
        <v>2000</v>
      </c>
      <c r="HN75" s="5"/>
      <c r="HO75" s="5"/>
      <c r="HP75" s="5">
        <v>1000</v>
      </c>
      <c r="HQ75" s="5"/>
      <c r="HR75" s="5"/>
      <c r="HS75" s="5"/>
      <c r="HT75" s="5"/>
      <c r="HU75" s="5"/>
      <c r="HV75" s="5">
        <v>6000</v>
      </c>
      <c r="HW75" s="5"/>
      <c r="HX75" s="5">
        <v>500</v>
      </c>
      <c r="HY75" s="5">
        <v>2000</v>
      </c>
      <c r="HZ75" s="5">
        <v>1000</v>
      </c>
      <c r="IA75" s="5"/>
      <c r="IB75" s="5"/>
      <c r="IC75" s="5"/>
      <c r="ID75" s="5"/>
      <c r="IE75" s="5"/>
      <c r="IF75" s="5">
        <v>1000</v>
      </c>
      <c r="IG75" s="5"/>
      <c r="IH75" s="5">
        <v>300</v>
      </c>
      <c r="II75" s="5"/>
      <c r="IJ75" s="5">
        <v>2000</v>
      </c>
      <c r="IK75" s="5"/>
      <c r="IL75" s="5"/>
      <c r="IM75" s="5">
        <v>100</v>
      </c>
      <c r="IN75" s="5">
        <v>3000</v>
      </c>
      <c r="IO75" s="5"/>
      <c r="IP75" s="5"/>
      <c r="IQ75" s="5"/>
      <c r="IR75" s="5"/>
      <c r="IS75" s="5"/>
      <c r="IT75" s="5"/>
      <c r="IU75" s="5"/>
      <c r="IV75" s="5">
        <v>1000</v>
      </c>
      <c r="IW75" s="5"/>
      <c r="IX75" s="5"/>
      <c r="IY75" s="5"/>
      <c r="IZ75" s="5"/>
      <c r="JA75" s="5"/>
      <c r="JB75" s="5">
        <v>300</v>
      </c>
      <c r="JC75" s="5">
        <v>500</v>
      </c>
      <c r="JD75" s="5"/>
      <c r="JE75" s="5"/>
      <c r="JF75" s="5">
        <v>13000</v>
      </c>
      <c r="JG75" s="5">
        <v>20000</v>
      </c>
      <c r="JH75" s="5"/>
      <c r="JI75" s="5">
        <v>20500</v>
      </c>
      <c r="JJ75" s="5">
        <v>7000</v>
      </c>
      <c r="JK75" s="5">
        <v>1000</v>
      </c>
      <c r="JL75" s="5"/>
      <c r="JM75" s="5"/>
      <c r="JN75" s="5"/>
      <c r="JO75" s="5"/>
      <c r="JP75" s="5">
        <v>28000</v>
      </c>
      <c r="JQ75" s="5">
        <v>600000</v>
      </c>
      <c r="JR75" s="5">
        <v>200000</v>
      </c>
      <c r="JS75" s="5">
        <v>75000</v>
      </c>
      <c r="JT75" s="5">
        <v>120500</v>
      </c>
      <c r="JU75" s="5">
        <v>120000</v>
      </c>
      <c r="JV75" s="5"/>
      <c r="JW75" s="5">
        <v>15000</v>
      </c>
      <c r="JX75" s="5">
        <v>14000</v>
      </c>
      <c r="JY75" s="5">
        <v>5000</v>
      </c>
      <c r="JZ75" s="5">
        <v>250000</v>
      </c>
      <c r="KA75" s="5">
        <v>20000</v>
      </c>
      <c r="KB75" s="5">
        <v>20000</v>
      </c>
      <c r="KC75" s="5">
        <v>50000</v>
      </c>
      <c r="KD75" s="5">
        <v>50000</v>
      </c>
      <c r="KE75" s="5">
        <v>70000</v>
      </c>
      <c r="KF75" s="5"/>
      <c r="KG75" s="5">
        <v>5000</v>
      </c>
      <c r="KH75" s="5">
        <v>190000</v>
      </c>
      <c r="KI75" s="5">
        <v>60000</v>
      </c>
      <c r="KJ75" s="5">
        <v>150000</v>
      </c>
      <c r="KK75" s="5">
        <v>5000</v>
      </c>
      <c r="KL75" s="5">
        <v>80000</v>
      </c>
      <c r="KM75" s="5">
        <v>40000</v>
      </c>
      <c r="KN75" s="5">
        <v>600000</v>
      </c>
      <c r="KO75" s="5">
        <v>80000</v>
      </c>
      <c r="KP75" s="5">
        <v>15600</v>
      </c>
      <c r="KQ75" s="5">
        <v>30000</v>
      </c>
      <c r="KR75" s="5">
        <v>25500</v>
      </c>
      <c r="KS75" s="5">
        <v>1500</v>
      </c>
      <c r="KT75" s="5">
        <v>15000</v>
      </c>
      <c r="KU75" s="5">
        <v>52000</v>
      </c>
      <c r="KV75" s="5"/>
      <c r="KW75" s="5">
        <v>5000</v>
      </c>
      <c r="KX75" s="5">
        <v>40000</v>
      </c>
      <c r="KY75" s="5">
        <v>25500</v>
      </c>
      <c r="KZ75" s="5">
        <v>7500</v>
      </c>
      <c r="LA75" s="5">
        <v>40000</v>
      </c>
      <c r="LB75" s="5"/>
      <c r="LC75" s="5"/>
      <c r="LD75" s="5">
        <v>60000</v>
      </c>
      <c r="LE75" s="5"/>
      <c r="LF75" s="5"/>
      <c r="LG75" s="5">
        <v>8000</v>
      </c>
      <c r="LH75" s="5"/>
      <c r="LI75" s="5">
        <v>50000</v>
      </c>
      <c r="LJ75" s="5">
        <v>30000</v>
      </c>
      <c r="LK75" s="5">
        <v>50000</v>
      </c>
      <c r="LL75" s="5"/>
      <c r="LM75" s="5">
        <v>18000</v>
      </c>
      <c r="LN75" s="5"/>
      <c r="LO75" s="5">
        <v>8000</v>
      </c>
      <c r="LP75" s="5">
        <v>14400</v>
      </c>
      <c r="LQ75" s="5">
        <v>36000</v>
      </c>
      <c r="LR75" s="5">
        <v>30000</v>
      </c>
      <c r="LS75" s="5">
        <v>69000</v>
      </c>
      <c r="LT75" s="5">
        <v>13000</v>
      </c>
      <c r="LU75" s="5">
        <v>30000</v>
      </c>
      <c r="LV75" s="5">
        <v>20000</v>
      </c>
      <c r="LW75" s="9">
        <v>25000</v>
      </c>
      <c r="LX75" s="5"/>
      <c r="LY75" s="5">
        <v>70000</v>
      </c>
      <c r="LZ75" s="5"/>
      <c r="MA75" s="5">
        <v>5000</v>
      </c>
      <c r="MB75" s="5">
        <v>600</v>
      </c>
      <c r="MC75" s="5"/>
      <c r="MD75" s="5">
        <v>50000</v>
      </c>
      <c r="ME75" s="5"/>
      <c r="MF75" s="8">
        <f t="shared" si="2"/>
        <v>4412602</v>
      </c>
      <c r="MG75" s="19"/>
      <c r="MH75" s="19"/>
    </row>
    <row r="76" spans="1:346" ht="24" customHeight="1" x14ac:dyDescent="0.25">
      <c r="A76" s="15"/>
      <c r="B76" s="8" t="s">
        <v>413</v>
      </c>
      <c r="C76" s="5">
        <v>5300</v>
      </c>
      <c r="D76" s="5"/>
      <c r="E76" s="5"/>
      <c r="F76" s="5">
        <v>1000</v>
      </c>
      <c r="G76" s="5">
        <v>500</v>
      </c>
      <c r="H76" s="5"/>
      <c r="I76" s="5"/>
      <c r="J76" s="5"/>
      <c r="K76" s="5">
        <v>20000</v>
      </c>
      <c r="L76" s="5"/>
      <c r="M76" s="5"/>
      <c r="N76" s="5"/>
      <c r="O76" s="5"/>
      <c r="P76" s="5"/>
      <c r="Q76" s="5"/>
      <c r="R76" s="5">
        <v>3000</v>
      </c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>
        <v>5000</v>
      </c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>
        <v>1000</v>
      </c>
      <c r="CK76" s="5">
        <v>3000</v>
      </c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>
        <v>500</v>
      </c>
      <c r="GE76" s="5"/>
      <c r="GF76" s="5"/>
      <c r="GG76" s="5"/>
      <c r="GH76" s="5"/>
      <c r="GI76" s="5">
        <v>2000</v>
      </c>
      <c r="GJ76" s="5">
        <v>100</v>
      </c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>
        <v>200</v>
      </c>
      <c r="HA76" s="5"/>
      <c r="HB76" s="5"/>
      <c r="HC76" s="5"/>
      <c r="HD76" s="5"/>
      <c r="HE76" s="5"/>
      <c r="HF76" s="5">
        <v>200</v>
      </c>
      <c r="HG76" s="5"/>
      <c r="HH76" s="5"/>
      <c r="HI76" s="5">
        <v>1000</v>
      </c>
      <c r="HJ76" s="5">
        <v>3000</v>
      </c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>
        <v>500</v>
      </c>
      <c r="IA76" s="5"/>
      <c r="IB76" s="5"/>
      <c r="IC76" s="5"/>
      <c r="ID76" s="5"/>
      <c r="IE76" s="5"/>
      <c r="IF76" s="5"/>
      <c r="IG76" s="5"/>
      <c r="IH76" s="5">
        <v>200</v>
      </c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>
        <v>1000</v>
      </c>
      <c r="JG76" s="5">
        <v>5000</v>
      </c>
      <c r="JH76" s="5"/>
      <c r="JI76" s="5"/>
      <c r="JJ76" s="5"/>
      <c r="JK76" s="5"/>
      <c r="JL76" s="5"/>
      <c r="JM76" s="5"/>
      <c r="JN76" s="5"/>
      <c r="JO76" s="5"/>
      <c r="JP76" s="5"/>
      <c r="JQ76" s="5">
        <v>2000</v>
      </c>
      <c r="JR76" s="5">
        <v>20000</v>
      </c>
      <c r="JS76" s="5"/>
      <c r="JT76" s="5">
        <v>3500</v>
      </c>
      <c r="JU76" s="5">
        <v>35000</v>
      </c>
      <c r="JV76" s="5"/>
      <c r="JW76" s="5"/>
      <c r="JX76" s="5"/>
      <c r="JY76" s="5">
        <v>2000</v>
      </c>
      <c r="JZ76" s="5">
        <v>100000</v>
      </c>
      <c r="KA76" s="5"/>
      <c r="KB76" s="5"/>
      <c r="KC76" s="5"/>
      <c r="KD76" s="5"/>
      <c r="KE76" s="5"/>
      <c r="KF76" s="5"/>
      <c r="KG76" s="5"/>
      <c r="KH76" s="5">
        <v>200</v>
      </c>
      <c r="KI76" s="5"/>
      <c r="KJ76" s="5"/>
      <c r="KK76" s="5"/>
      <c r="KL76" s="5">
        <v>12000</v>
      </c>
      <c r="KM76" s="5">
        <v>3000</v>
      </c>
      <c r="KN76" s="5">
        <v>200000</v>
      </c>
      <c r="KO76" s="5">
        <v>30000</v>
      </c>
      <c r="KP76" s="5"/>
      <c r="KQ76" s="5"/>
      <c r="KR76" s="5">
        <v>1300</v>
      </c>
      <c r="KS76" s="5"/>
      <c r="KT76" s="5">
        <v>5000</v>
      </c>
      <c r="KU76" s="5">
        <v>6500</v>
      </c>
      <c r="KV76" s="5"/>
      <c r="KW76" s="5"/>
      <c r="KX76" s="5">
        <v>2000</v>
      </c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>
        <v>1000</v>
      </c>
      <c r="LL76" s="5"/>
      <c r="LM76" s="5">
        <v>1000</v>
      </c>
      <c r="LN76" s="5"/>
      <c r="LO76" s="5"/>
      <c r="LP76" s="5"/>
      <c r="LQ76" s="5"/>
      <c r="LR76" s="5"/>
      <c r="LS76" s="5">
        <v>5000</v>
      </c>
      <c r="LT76" s="5"/>
      <c r="LU76" s="5"/>
      <c r="LV76" s="5"/>
      <c r="LW76" s="5">
        <v>300</v>
      </c>
      <c r="LX76" s="5"/>
      <c r="LY76" s="5"/>
      <c r="LZ76" s="5"/>
      <c r="MA76" s="5"/>
      <c r="MB76" s="5"/>
      <c r="MC76" s="5"/>
      <c r="MD76" s="5"/>
      <c r="ME76" s="5"/>
      <c r="MF76" s="8">
        <f t="shared" si="2"/>
        <v>482300</v>
      </c>
      <c r="MG76" s="15"/>
      <c r="MH76" s="15"/>
    </row>
    <row r="77" spans="1:346" ht="24" customHeight="1" x14ac:dyDescent="0.25">
      <c r="A77" s="14">
        <v>44</v>
      </c>
      <c r="B77" s="8" t="s">
        <v>414</v>
      </c>
      <c r="C77" s="5"/>
      <c r="D77" s="5"/>
      <c r="E77" s="5"/>
      <c r="F77" s="5"/>
      <c r="G77" s="5">
        <v>500</v>
      </c>
      <c r="H77" s="5"/>
      <c r="I77" s="5"/>
      <c r="J77" s="5"/>
      <c r="K77" s="5"/>
      <c r="L77" s="5"/>
      <c r="M77" s="5"/>
      <c r="N77" s="5"/>
      <c r="O77" s="5"/>
      <c r="P77" s="5">
        <v>2000</v>
      </c>
      <c r="Q77" s="5">
        <v>10000</v>
      </c>
      <c r="R77" s="5"/>
      <c r="S77" s="5"/>
      <c r="T77" s="5"/>
      <c r="U77" s="5">
        <v>100</v>
      </c>
      <c r="V77" s="5"/>
      <c r="W77" s="5"/>
      <c r="X77" s="5"/>
      <c r="Y77" s="5"/>
      <c r="Z77" s="5"/>
      <c r="AA77" s="5"/>
      <c r="AB77" s="5">
        <v>1000</v>
      </c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>
        <v>31000</v>
      </c>
      <c r="BG77" s="5"/>
      <c r="BH77" s="5"/>
      <c r="BI77" s="5"/>
      <c r="BJ77" s="5"/>
      <c r="BK77" s="5">
        <v>300</v>
      </c>
      <c r="BL77" s="5"/>
      <c r="BM77" s="5">
        <v>2000</v>
      </c>
      <c r="BN77" s="5"/>
      <c r="BO77" s="5"/>
      <c r="BP77" s="5"/>
      <c r="BQ77" s="5"/>
      <c r="BR77" s="5">
        <v>500</v>
      </c>
      <c r="BS77" s="5"/>
      <c r="BT77" s="5"/>
      <c r="BU77" s="5"/>
      <c r="BV77" s="5"/>
      <c r="BW77" s="5"/>
      <c r="BX77" s="5"/>
      <c r="BY77" s="5"/>
      <c r="BZ77" s="5">
        <v>2000</v>
      </c>
      <c r="CA77" s="5"/>
      <c r="CB77" s="5"/>
      <c r="CC77" s="5"/>
      <c r="CD77" s="5"/>
      <c r="CE77" s="5"/>
      <c r="CF77" s="5">
        <v>200</v>
      </c>
      <c r="CG77" s="5"/>
      <c r="CH77" s="5">
        <v>500</v>
      </c>
      <c r="CI77" s="5"/>
      <c r="CJ77" s="5"/>
      <c r="CK77" s="5"/>
      <c r="CL77" s="5">
        <v>2000</v>
      </c>
      <c r="CM77" s="5"/>
      <c r="CN77" s="5">
        <v>500</v>
      </c>
      <c r="CO77" s="5"/>
      <c r="CP77" s="5"/>
      <c r="CQ77" s="5"/>
      <c r="CR77" s="5"/>
      <c r="CS77" s="5"/>
      <c r="CT77" s="5"/>
      <c r="CU77" s="5"/>
      <c r="CV77" s="5"/>
      <c r="CW77" s="5"/>
      <c r="CX77" s="5">
        <v>400</v>
      </c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>
        <v>500</v>
      </c>
      <c r="DM77" s="5"/>
      <c r="DN77" s="5"/>
      <c r="DO77" s="5"/>
      <c r="DP77" s="5"/>
      <c r="DQ77" s="5"/>
      <c r="DR77" s="5"/>
      <c r="DS77" s="5">
        <v>1000</v>
      </c>
      <c r="DT77" s="5"/>
      <c r="DU77" s="5"/>
      <c r="DV77" s="5"/>
      <c r="DW77" s="5"/>
      <c r="DX77" s="5"/>
      <c r="DY77" s="5"/>
      <c r="DZ77" s="5"/>
      <c r="EA77" s="5">
        <v>200</v>
      </c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>
        <v>1800</v>
      </c>
      <c r="EQ77" s="5"/>
      <c r="ER77" s="5"/>
      <c r="ES77" s="5">
        <v>300</v>
      </c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>
        <v>2000</v>
      </c>
      <c r="FI77" s="5"/>
      <c r="FJ77" s="5"/>
      <c r="FK77" s="5"/>
      <c r="FL77" s="5">
        <v>300</v>
      </c>
      <c r="FM77" s="5"/>
      <c r="FN77" s="5">
        <v>700</v>
      </c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>
        <v>500</v>
      </c>
      <c r="GD77" s="5"/>
      <c r="GE77" s="5"/>
      <c r="GF77" s="5"/>
      <c r="GG77" s="5">
        <v>5000</v>
      </c>
      <c r="GH77" s="5"/>
      <c r="GI77" s="5"/>
      <c r="GJ77" s="5"/>
      <c r="GK77" s="5"/>
      <c r="GL77" s="5"/>
      <c r="GM77" s="5">
        <v>1000</v>
      </c>
      <c r="GN77" s="5"/>
      <c r="GO77" s="5"/>
      <c r="GP77" s="5"/>
      <c r="GQ77" s="5"/>
      <c r="GR77" s="5">
        <v>1000</v>
      </c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>
        <v>200</v>
      </c>
      <c r="HG77" s="5"/>
      <c r="HH77" s="5"/>
      <c r="HI77" s="5"/>
      <c r="HJ77" s="5"/>
      <c r="HK77" s="5"/>
      <c r="HL77" s="5"/>
      <c r="HM77" s="5"/>
      <c r="HN77" s="5"/>
      <c r="HO77" s="5"/>
      <c r="HP77" s="5">
        <v>500</v>
      </c>
      <c r="HQ77" s="5">
        <v>5000</v>
      </c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>
        <v>1000</v>
      </c>
      <c r="IX77" s="5"/>
      <c r="IY77" s="5"/>
      <c r="IZ77" s="5"/>
      <c r="JA77" s="5">
        <v>12000</v>
      </c>
      <c r="JB77" s="5"/>
      <c r="JC77" s="5"/>
      <c r="JD77" s="5"/>
      <c r="JE77" s="5"/>
      <c r="JF77" s="5"/>
      <c r="JG77" s="5">
        <v>10000</v>
      </c>
      <c r="JH77" s="5"/>
      <c r="JI77" s="5"/>
      <c r="JJ77" s="5"/>
      <c r="JK77" s="5"/>
      <c r="JL77" s="5"/>
      <c r="JM77" s="5"/>
      <c r="JN77" s="5"/>
      <c r="JO77" s="5"/>
      <c r="JP77" s="5"/>
      <c r="JQ77" s="5">
        <v>1000</v>
      </c>
      <c r="JR77" s="5"/>
      <c r="JS77" s="5"/>
      <c r="JT77" s="5">
        <v>600</v>
      </c>
      <c r="JU77" s="5">
        <v>5000</v>
      </c>
      <c r="JV77" s="5"/>
      <c r="JW77" s="5"/>
      <c r="JX77" s="5"/>
      <c r="JY77" s="5"/>
      <c r="JZ77" s="5">
        <v>10000</v>
      </c>
      <c r="KA77" s="5"/>
      <c r="KB77" s="5"/>
      <c r="KC77" s="5"/>
      <c r="KD77" s="5"/>
      <c r="KE77" s="5">
        <v>5000</v>
      </c>
      <c r="KF77" s="5">
        <v>10000</v>
      </c>
      <c r="KG77" s="5"/>
      <c r="KH77" s="5"/>
      <c r="KI77" s="5"/>
      <c r="KJ77" s="5"/>
      <c r="KK77" s="5"/>
      <c r="KL77" s="5">
        <v>2500</v>
      </c>
      <c r="KM77" s="5"/>
      <c r="KN77" s="5"/>
      <c r="KO77" s="5"/>
      <c r="KP77" s="5"/>
      <c r="KQ77" s="5"/>
      <c r="KR77" s="5"/>
      <c r="KS77" s="5">
        <v>1000</v>
      </c>
      <c r="KT77" s="5"/>
      <c r="KU77" s="5">
        <v>4200</v>
      </c>
      <c r="KV77" s="5"/>
      <c r="KW77" s="5"/>
      <c r="KX77" s="5">
        <v>30000</v>
      </c>
      <c r="KY77" s="5">
        <v>2000</v>
      </c>
      <c r="KZ77" s="5">
        <v>2500</v>
      </c>
      <c r="LA77" s="5"/>
      <c r="LB77" s="5">
        <v>25000</v>
      </c>
      <c r="LC77" s="5"/>
      <c r="LD77" s="5"/>
      <c r="LE77" s="5"/>
      <c r="LF77" s="5">
        <v>9000</v>
      </c>
      <c r="LG77" s="5">
        <v>10000</v>
      </c>
      <c r="LH77" s="5">
        <v>30000</v>
      </c>
      <c r="LI77" s="5"/>
      <c r="LJ77" s="5">
        <v>1000</v>
      </c>
      <c r="LK77" s="5">
        <v>500</v>
      </c>
      <c r="LL77" s="5">
        <v>10000</v>
      </c>
      <c r="LM77" s="5"/>
      <c r="LN77" s="5"/>
      <c r="LO77" s="5">
        <v>20000</v>
      </c>
      <c r="LP77" s="5"/>
      <c r="LQ77" s="5"/>
      <c r="LR77" s="5"/>
      <c r="LS77" s="5"/>
      <c r="LT77" s="5"/>
      <c r="LU77" s="5"/>
      <c r="LV77" s="5"/>
      <c r="LW77" s="5">
        <v>500</v>
      </c>
      <c r="LX77" s="5"/>
      <c r="LY77" s="5"/>
      <c r="LZ77" s="5"/>
      <c r="MA77" s="5"/>
      <c r="MB77" s="5">
        <v>200</v>
      </c>
      <c r="MC77" s="5"/>
      <c r="MD77" s="5">
        <v>1000</v>
      </c>
      <c r="ME77" s="5"/>
      <c r="MF77" s="8">
        <f t="shared" si="2"/>
        <v>277000</v>
      </c>
      <c r="MG77" s="14">
        <v>14232000</v>
      </c>
      <c r="MH77" s="14">
        <v>10806900</v>
      </c>
    </row>
    <row r="78" spans="1:346" ht="24" customHeight="1" x14ac:dyDescent="0.25">
      <c r="A78" s="19"/>
      <c r="B78" s="8" t="s">
        <v>415</v>
      </c>
      <c r="C78" s="5">
        <v>1300</v>
      </c>
      <c r="D78" s="5"/>
      <c r="E78" s="5"/>
      <c r="F78" s="5"/>
      <c r="G78" s="5"/>
      <c r="H78" s="5"/>
      <c r="I78" s="5"/>
      <c r="J78" s="5"/>
      <c r="K78" s="5"/>
      <c r="L78" s="5"/>
      <c r="M78" s="5">
        <v>1000</v>
      </c>
      <c r="N78" s="5"/>
      <c r="O78" s="5">
        <v>6000</v>
      </c>
      <c r="P78" s="5">
        <v>2000</v>
      </c>
      <c r="Q78" s="5"/>
      <c r="R78" s="5">
        <v>7000</v>
      </c>
      <c r="S78" s="5">
        <v>400</v>
      </c>
      <c r="T78" s="5"/>
      <c r="U78" s="5">
        <v>200</v>
      </c>
      <c r="V78" s="5"/>
      <c r="W78" s="5">
        <v>1000</v>
      </c>
      <c r="X78" s="5"/>
      <c r="Y78" s="5"/>
      <c r="Z78" s="5"/>
      <c r="AA78" s="5"/>
      <c r="AB78" s="5">
        <v>1000</v>
      </c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>
        <v>245500</v>
      </c>
      <c r="BG78" s="5"/>
      <c r="BH78" s="5"/>
      <c r="BI78" s="5"/>
      <c r="BJ78" s="5">
        <v>1000</v>
      </c>
      <c r="BK78" s="5">
        <v>300</v>
      </c>
      <c r="BL78" s="5"/>
      <c r="BM78" s="5">
        <v>2000</v>
      </c>
      <c r="BN78" s="5"/>
      <c r="BO78" s="5"/>
      <c r="BP78" s="5"/>
      <c r="BQ78" s="5"/>
      <c r="BR78" s="5">
        <v>2500</v>
      </c>
      <c r="BS78" s="5"/>
      <c r="BT78" s="5"/>
      <c r="BU78" s="5"/>
      <c r="BV78" s="5"/>
      <c r="BW78" s="5"/>
      <c r="BX78" s="5"/>
      <c r="BY78" s="5"/>
      <c r="BZ78" s="5">
        <v>2000</v>
      </c>
      <c r="CA78" s="5"/>
      <c r="CB78" s="5">
        <v>2000</v>
      </c>
      <c r="CC78" s="5"/>
      <c r="CD78" s="5"/>
      <c r="CE78" s="5"/>
      <c r="CF78" s="5">
        <v>200</v>
      </c>
      <c r="CG78" s="5">
        <v>1000</v>
      </c>
      <c r="CH78" s="5">
        <v>2000</v>
      </c>
      <c r="CI78" s="5">
        <v>3000</v>
      </c>
      <c r="CJ78" s="5"/>
      <c r="CK78" s="5"/>
      <c r="CL78" s="5">
        <v>20000</v>
      </c>
      <c r="CM78" s="5"/>
      <c r="CN78" s="5"/>
      <c r="CO78" s="5">
        <v>2000</v>
      </c>
      <c r="CP78" s="5"/>
      <c r="CQ78" s="5"/>
      <c r="CR78" s="5"/>
      <c r="CS78" s="5"/>
      <c r="CT78" s="5"/>
      <c r="CU78" s="5">
        <v>300</v>
      </c>
      <c r="CV78" s="5">
        <v>2500</v>
      </c>
      <c r="CW78" s="5">
        <v>1500</v>
      </c>
      <c r="CX78" s="5">
        <v>1000</v>
      </c>
      <c r="CY78" s="5"/>
      <c r="CZ78" s="5"/>
      <c r="DA78" s="5">
        <v>2000</v>
      </c>
      <c r="DB78" s="5"/>
      <c r="DC78" s="5"/>
      <c r="DD78" s="5"/>
      <c r="DE78" s="5"/>
      <c r="DF78" s="5">
        <v>2600</v>
      </c>
      <c r="DG78" s="5"/>
      <c r="DH78" s="5"/>
      <c r="DI78" s="5"/>
      <c r="DJ78" s="5">
        <v>2000</v>
      </c>
      <c r="DK78" s="5"/>
      <c r="DL78" s="5">
        <v>200</v>
      </c>
      <c r="DM78" s="5"/>
      <c r="DN78" s="5"/>
      <c r="DO78" s="5"/>
      <c r="DP78" s="5"/>
      <c r="DQ78" s="5"/>
      <c r="DR78" s="5">
        <v>1000</v>
      </c>
      <c r="DS78" s="5">
        <v>2000</v>
      </c>
      <c r="DT78" s="5"/>
      <c r="DU78" s="5">
        <v>500</v>
      </c>
      <c r="DV78" s="5"/>
      <c r="DW78" s="5"/>
      <c r="DX78" s="5"/>
      <c r="DY78" s="5"/>
      <c r="DZ78" s="5">
        <v>20000</v>
      </c>
      <c r="EA78" s="5">
        <v>300</v>
      </c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>
        <v>500</v>
      </c>
      <c r="EO78" s="5"/>
      <c r="EP78" s="5">
        <v>2200</v>
      </c>
      <c r="EQ78" s="5">
        <v>2000</v>
      </c>
      <c r="ER78" s="5"/>
      <c r="ES78" s="5">
        <v>800</v>
      </c>
      <c r="ET78" s="5"/>
      <c r="EU78" s="5"/>
      <c r="EV78" s="5"/>
      <c r="EW78" s="5"/>
      <c r="EX78" s="5"/>
      <c r="EY78" s="5"/>
      <c r="EZ78" s="5">
        <v>200</v>
      </c>
      <c r="FA78" s="5"/>
      <c r="FB78" s="5"/>
      <c r="FC78" s="5"/>
      <c r="FD78" s="5">
        <v>5000</v>
      </c>
      <c r="FE78" s="5">
        <v>6000</v>
      </c>
      <c r="FF78" s="5">
        <v>3000</v>
      </c>
      <c r="FG78" s="5">
        <v>1000</v>
      </c>
      <c r="FH78" s="5">
        <v>6000</v>
      </c>
      <c r="FI78" s="5"/>
      <c r="FJ78" s="5"/>
      <c r="FK78" s="5">
        <v>3000</v>
      </c>
      <c r="FL78" s="5"/>
      <c r="FM78" s="5">
        <v>2000</v>
      </c>
      <c r="FN78" s="5">
        <v>1500</v>
      </c>
      <c r="FO78" s="5"/>
      <c r="FP78" s="5"/>
      <c r="FQ78" s="5"/>
      <c r="FR78" s="5"/>
      <c r="FS78" s="5">
        <v>4000</v>
      </c>
      <c r="FT78" s="5"/>
      <c r="FU78" s="5"/>
      <c r="FV78" s="5"/>
      <c r="FW78" s="5"/>
      <c r="FX78" s="5"/>
      <c r="FY78" s="5">
        <v>1000</v>
      </c>
      <c r="FZ78" s="5"/>
      <c r="GA78" s="5"/>
      <c r="GB78" s="5"/>
      <c r="GC78" s="5">
        <v>1500</v>
      </c>
      <c r="GD78" s="5"/>
      <c r="GE78" s="5"/>
      <c r="GF78" s="5"/>
      <c r="GG78" s="5">
        <v>6000</v>
      </c>
      <c r="GH78" s="5">
        <v>1000</v>
      </c>
      <c r="GI78" s="5"/>
      <c r="GJ78" s="5"/>
      <c r="GK78" s="5"/>
      <c r="GL78" s="5"/>
      <c r="GM78" s="5">
        <v>3000</v>
      </c>
      <c r="GN78" s="5">
        <v>1000</v>
      </c>
      <c r="GO78" s="5"/>
      <c r="GP78" s="5"/>
      <c r="GQ78" s="5"/>
      <c r="GR78" s="5">
        <v>10000</v>
      </c>
      <c r="GS78" s="5"/>
      <c r="GT78" s="5"/>
      <c r="GU78" s="5">
        <v>20000</v>
      </c>
      <c r="GV78" s="5"/>
      <c r="GW78" s="5"/>
      <c r="GX78" s="5"/>
      <c r="GY78" s="5"/>
      <c r="GZ78" s="5"/>
      <c r="HA78" s="5">
        <v>1000</v>
      </c>
      <c r="HB78" s="5"/>
      <c r="HC78" s="5"/>
      <c r="HD78" s="5"/>
      <c r="HE78" s="5"/>
      <c r="HF78" s="5">
        <v>200</v>
      </c>
      <c r="HG78" s="5"/>
      <c r="HH78" s="5"/>
      <c r="HI78" s="5"/>
      <c r="HJ78" s="5"/>
      <c r="HK78" s="5"/>
      <c r="HL78" s="5">
        <v>2000</v>
      </c>
      <c r="HM78" s="5"/>
      <c r="HN78" s="5"/>
      <c r="HO78" s="5">
        <v>1000</v>
      </c>
      <c r="HP78" s="5">
        <v>5000</v>
      </c>
      <c r="HQ78" s="5">
        <v>40000</v>
      </c>
      <c r="HR78" s="5"/>
      <c r="HS78" s="5"/>
      <c r="HT78" s="5"/>
      <c r="HU78" s="5"/>
      <c r="HV78" s="5">
        <v>8000</v>
      </c>
      <c r="HW78" s="5">
        <v>1500</v>
      </c>
      <c r="HX78" s="5"/>
      <c r="HY78" s="5"/>
      <c r="HZ78" s="5"/>
      <c r="IA78" s="5"/>
      <c r="IB78" s="5"/>
      <c r="IC78" s="5"/>
      <c r="ID78" s="5"/>
      <c r="IE78" s="5">
        <v>2000</v>
      </c>
      <c r="IF78" s="5"/>
      <c r="IG78" s="5">
        <v>1000</v>
      </c>
      <c r="IH78" s="5"/>
      <c r="II78" s="5"/>
      <c r="IJ78" s="5"/>
      <c r="IK78" s="5"/>
      <c r="IL78" s="5"/>
      <c r="IM78" s="5"/>
      <c r="IN78" s="5"/>
      <c r="IO78" s="5"/>
      <c r="IP78" s="5">
        <v>1500</v>
      </c>
      <c r="IQ78" s="5">
        <v>10000</v>
      </c>
      <c r="IR78" s="5">
        <v>5000</v>
      </c>
      <c r="IS78" s="5"/>
      <c r="IT78" s="5"/>
      <c r="IU78" s="5">
        <v>2000</v>
      </c>
      <c r="IV78" s="5"/>
      <c r="IW78" s="5">
        <v>1000</v>
      </c>
      <c r="IX78" s="5">
        <v>1600</v>
      </c>
      <c r="IY78" s="5"/>
      <c r="IZ78" s="5"/>
      <c r="JA78" s="5">
        <v>3000</v>
      </c>
      <c r="JB78" s="5"/>
      <c r="JC78" s="5"/>
      <c r="JD78" s="5"/>
      <c r="JE78" s="5"/>
      <c r="JF78" s="5"/>
      <c r="JG78" s="5">
        <v>80000</v>
      </c>
      <c r="JH78" s="5"/>
      <c r="JI78" s="5"/>
      <c r="JJ78" s="5"/>
      <c r="JK78" s="5"/>
      <c r="JL78" s="5"/>
      <c r="JM78" s="5"/>
      <c r="JN78" s="5"/>
      <c r="JO78" s="5"/>
      <c r="JP78" s="5"/>
      <c r="JQ78" s="5">
        <v>300000</v>
      </c>
      <c r="JR78" s="5"/>
      <c r="JS78" s="5"/>
      <c r="JT78" s="5">
        <v>4200</v>
      </c>
      <c r="JU78" s="5">
        <v>3000</v>
      </c>
      <c r="JV78" s="5"/>
      <c r="JW78" s="5"/>
      <c r="JX78" s="5"/>
      <c r="JY78" s="5">
        <v>7000</v>
      </c>
      <c r="JZ78" s="5">
        <v>100000</v>
      </c>
      <c r="KA78" s="5"/>
      <c r="KB78" s="5"/>
      <c r="KC78" s="5"/>
      <c r="KD78" s="5"/>
      <c r="KE78" s="5">
        <v>80000</v>
      </c>
      <c r="KF78" s="5">
        <v>55000</v>
      </c>
      <c r="KG78" s="5"/>
      <c r="KH78" s="5"/>
      <c r="KI78" s="5"/>
      <c r="KJ78" s="5">
        <v>18000</v>
      </c>
      <c r="KK78" s="5">
        <v>10000</v>
      </c>
      <c r="KL78" s="5">
        <v>8000</v>
      </c>
      <c r="KM78" s="5"/>
      <c r="KN78" s="5"/>
      <c r="KO78" s="5"/>
      <c r="KP78" s="5"/>
      <c r="KQ78" s="5"/>
      <c r="KR78" s="5"/>
      <c r="KS78" s="5">
        <v>1000</v>
      </c>
      <c r="KT78" s="5">
        <v>15000</v>
      </c>
      <c r="KU78" s="5">
        <v>10000</v>
      </c>
      <c r="KV78" s="5">
        <v>10000</v>
      </c>
      <c r="KW78" s="5">
        <v>50000</v>
      </c>
      <c r="KX78" s="5">
        <v>50000</v>
      </c>
      <c r="KY78" s="5">
        <v>88000</v>
      </c>
      <c r="KZ78" s="5">
        <v>15000</v>
      </c>
      <c r="LA78" s="5">
        <v>20000</v>
      </c>
      <c r="LB78" s="5">
        <v>56000</v>
      </c>
      <c r="LC78" s="5"/>
      <c r="LD78" s="5"/>
      <c r="LE78" s="5"/>
      <c r="LF78" s="5">
        <v>40000</v>
      </c>
      <c r="LG78" s="5">
        <v>30000</v>
      </c>
      <c r="LH78" s="5">
        <v>60000</v>
      </c>
      <c r="LI78" s="5">
        <v>150000</v>
      </c>
      <c r="LJ78" s="5">
        <v>1000</v>
      </c>
      <c r="LK78" s="5">
        <v>40000</v>
      </c>
      <c r="LL78" s="5">
        <v>60000</v>
      </c>
      <c r="LM78" s="5"/>
      <c r="LN78" s="5"/>
      <c r="LO78" s="5">
        <v>46000</v>
      </c>
      <c r="LP78" s="5">
        <v>28800</v>
      </c>
      <c r="LQ78" s="5"/>
      <c r="LR78" s="5"/>
      <c r="LS78" s="5">
        <v>11000</v>
      </c>
      <c r="LT78" s="5"/>
      <c r="LU78" s="5">
        <v>14000</v>
      </c>
      <c r="LV78" s="5"/>
      <c r="LW78" s="9">
        <v>1000</v>
      </c>
      <c r="LX78" s="5"/>
      <c r="LY78" s="5"/>
      <c r="LZ78" s="5"/>
      <c r="MA78" s="5"/>
      <c r="MB78" s="5"/>
      <c r="MC78" s="5"/>
      <c r="MD78" s="5">
        <v>1000</v>
      </c>
      <c r="ME78" s="5"/>
      <c r="MF78" s="8">
        <f t="shared" si="2"/>
        <v>1968800</v>
      </c>
      <c r="MG78" s="19"/>
      <c r="MH78" s="19"/>
    </row>
    <row r="79" spans="1:346" ht="24" customHeight="1" x14ac:dyDescent="0.25">
      <c r="A79" s="19"/>
      <c r="B79" s="8" t="s">
        <v>416</v>
      </c>
      <c r="C79" s="5">
        <v>1000</v>
      </c>
      <c r="D79" s="5"/>
      <c r="E79" s="5"/>
      <c r="F79" s="5"/>
      <c r="G79" s="5"/>
      <c r="H79" s="5"/>
      <c r="I79" s="5"/>
      <c r="J79" s="5"/>
      <c r="K79" s="5"/>
      <c r="L79" s="5"/>
      <c r="M79" s="5">
        <v>1000</v>
      </c>
      <c r="N79" s="5"/>
      <c r="O79" s="5">
        <v>6000</v>
      </c>
      <c r="P79" s="5">
        <v>26000</v>
      </c>
      <c r="Q79" s="5"/>
      <c r="R79" s="5">
        <v>7000</v>
      </c>
      <c r="S79" s="5">
        <v>600</v>
      </c>
      <c r="T79" s="5"/>
      <c r="U79" s="5">
        <v>200</v>
      </c>
      <c r="V79" s="5"/>
      <c r="W79" s="5">
        <v>500</v>
      </c>
      <c r="X79" s="5"/>
      <c r="Y79" s="5"/>
      <c r="Z79" s="5"/>
      <c r="AA79" s="5"/>
      <c r="AB79" s="5"/>
      <c r="AC79" s="5">
        <v>1000</v>
      </c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>
        <v>23000</v>
      </c>
      <c r="BG79" s="5"/>
      <c r="BH79" s="5"/>
      <c r="BI79" s="5"/>
      <c r="BJ79" s="5"/>
      <c r="BK79" s="5">
        <v>400</v>
      </c>
      <c r="BL79" s="5"/>
      <c r="BM79" s="5">
        <v>2000</v>
      </c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>
        <v>3000</v>
      </c>
      <c r="CA79" s="5"/>
      <c r="CB79" s="5">
        <v>2000</v>
      </c>
      <c r="CC79" s="5"/>
      <c r="CD79" s="5"/>
      <c r="CE79" s="5">
        <v>1000</v>
      </c>
      <c r="CF79" s="5"/>
      <c r="CG79" s="5">
        <v>1000</v>
      </c>
      <c r="CH79" s="5"/>
      <c r="CI79" s="5"/>
      <c r="CJ79" s="5"/>
      <c r="CK79" s="5">
        <v>1000</v>
      </c>
      <c r="CL79" s="5">
        <v>5000</v>
      </c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>
        <v>500</v>
      </c>
      <c r="CY79" s="5"/>
      <c r="CZ79" s="5"/>
      <c r="DA79" s="5"/>
      <c r="DB79" s="5"/>
      <c r="DC79" s="5"/>
      <c r="DD79" s="5"/>
      <c r="DE79" s="5"/>
      <c r="DF79" s="5">
        <v>4000</v>
      </c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>
        <v>2000</v>
      </c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>
        <v>7000</v>
      </c>
      <c r="EO79" s="5"/>
      <c r="EP79" s="5">
        <v>500</v>
      </c>
      <c r="EQ79" s="5"/>
      <c r="ER79" s="5"/>
      <c r="ES79" s="5">
        <v>200</v>
      </c>
      <c r="ET79" s="5"/>
      <c r="EU79" s="5"/>
      <c r="EV79" s="5"/>
      <c r="EW79" s="5"/>
      <c r="EX79" s="5"/>
      <c r="EY79" s="5"/>
      <c r="EZ79" s="5">
        <v>400</v>
      </c>
      <c r="FA79" s="5"/>
      <c r="FB79" s="5"/>
      <c r="FC79" s="5"/>
      <c r="FD79" s="5">
        <v>1000</v>
      </c>
      <c r="FE79" s="5">
        <v>2000</v>
      </c>
      <c r="FF79" s="5"/>
      <c r="FG79" s="5"/>
      <c r="FH79" s="5">
        <v>2000</v>
      </c>
      <c r="FI79" s="5"/>
      <c r="FJ79" s="5"/>
      <c r="FK79" s="5"/>
      <c r="FL79" s="5">
        <v>600</v>
      </c>
      <c r="FM79" s="5"/>
      <c r="FN79" s="5">
        <v>1500</v>
      </c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>
        <v>1000</v>
      </c>
      <c r="GB79" s="5"/>
      <c r="GC79" s="5">
        <v>1500</v>
      </c>
      <c r="GD79" s="5"/>
      <c r="GE79" s="5"/>
      <c r="GF79" s="5"/>
      <c r="GG79" s="5">
        <v>6000</v>
      </c>
      <c r="GH79" s="5">
        <v>1000</v>
      </c>
      <c r="GI79" s="5"/>
      <c r="GJ79" s="5"/>
      <c r="GK79" s="5"/>
      <c r="GL79" s="5"/>
      <c r="GM79" s="5">
        <v>2000</v>
      </c>
      <c r="GN79" s="5">
        <v>1000</v>
      </c>
      <c r="GO79" s="5"/>
      <c r="GP79" s="5"/>
      <c r="GQ79" s="5"/>
      <c r="GR79" s="5"/>
      <c r="GS79" s="5"/>
      <c r="GT79" s="5"/>
      <c r="GU79" s="5">
        <v>5000</v>
      </c>
      <c r="GV79" s="5"/>
      <c r="GW79" s="5"/>
      <c r="GX79" s="5">
        <v>1000</v>
      </c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>
        <v>1000</v>
      </c>
      <c r="HP79" s="5"/>
      <c r="HQ79" s="5"/>
      <c r="HR79" s="5"/>
      <c r="HS79" s="5"/>
      <c r="HT79" s="5"/>
      <c r="HU79" s="5"/>
      <c r="HV79" s="5"/>
      <c r="HW79" s="5"/>
      <c r="HX79" s="5">
        <v>500</v>
      </c>
      <c r="HY79" s="5"/>
      <c r="HZ79" s="5"/>
      <c r="IA79" s="5"/>
      <c r="IB79" s="5"/>
      <c r="IC79" s="5"/>
      <c r="ID79" s="5"/>
      <c r="IE79" s="5">
        <v>2000</v>
      </c>
      <c r="IF79" s="5"/>
      <c r="IG79" s="5">
        <v>1000</v>
      </c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>
        <v>1000</v>
      </c>
      <c r="IV79" s="5"/>
      <c r="IW79" s="5">
        <v>500</v>
      </c>
      <c r="IX79" s="5">
        <v>400</v>
      </c>
      <c r="IY79" s="5"/>
      <c r="IZ79" s="5"/>
      <c r="JA79" s="5">
        <v>3000</v>
      </c>
      <c r="JB79" s="5"/>
      <c r="JC79" s="5"/>
      <c r="JD79" s="5"/>
      <c r="JE79" s="5"/>
      <c r="JF79" s="5"/>
      <c r="JG79" s="5">
        <v>25000</v>
      </c>
      <c r="JH79" s="5"/>
      <c r="JI79" s="5"/>
      <c r="JJ79" s="5"/>
      <c r="JK79" s="5"/>
      <c r="JL79" s="5"/>
      <c r="JM79" s="5"/>
      <c r="JN79" s="5"/>
      <c r="JO79" s="5"/>
      <c r="JP79" s="5"/>
      <c r="JQ79" s="5">
        <v>200000</v>
      </c>
      <c r="JR79" s="5"/>
      <c r="JS79" s="5"/>
      <c r="JT79" s="5">
        <v>1600</v>
      </c>
      <c r="JU79" s="5">
        <v>1000</v>
      </c>
      <c r="JV79" s="5"/>
      <c r="JW79" s="5"/>
      <c r="JX79" s="5"/>
      <c r="JY79" s="5">
        <v>3000</v>
      </c>
      <c r="JZ79" s="5">
        <v>100000</v>
      </c>
      <c r="KA79" s="5"/>
      <c r="KB79" s="5"/>
      <c r="KC79" s="5"/>
      <c r="KD79" s="5"/>
      <c r="KE79" s="5">
        <v>100000</v>
      </c>
      <c r="KF79" s="5">
        <v>6000</v>
      </c>
      <c r="KG79" s="5"/>
      <c r="KH79" s="5"/>
      <c r="KI79" s="5"/>
      <c r="KJ79" s="5">
        <v>15000</v>
      </c>
      <c r="KK79" s="5">
        <v>5000</v>
      </c>
      <c r="KL79" s="5">
        <v>5000</v>
      </c>
      <c r="KM79" s="5"/>
      <c r="KN79" s="5"/>
      <c r="KO79" s="5"/>
      <c r="KP79" s="5"/>
      <c r="KQ79" s="5"/>
      <c r="KR79" s="5"/>
      <c r="KS79" s="5">
        <v>1000</v>
      </c>
      <c r="KT79" s="5">
        <v>15000</v>
      </c>
      <c r="KU79" s="5">
        <v>6500</v>
      </c>
      <c r="KV79" s="5">
        <v>10000</v>
      </c>
      <c r="KW79" s="5"/>
      <c r="KX79" s="5">
        <v>50000</v>
      </c>
      <c r="KY79" s="5">
        <v>75000</v>
      </c>
      <c r="KZ79" s="5">
        <v>7500</v>
      </c>
      <c r="LA79" s="5">
        <v>20000</v>
      </c>
      <c r="LB79" s="5">
        <v>20000</v>
      </c>
      <c r="LC79" s="5"/>
      <c r="LD79" s="5"/>
      <c r="LE79" s="5"/>
      <c r="LF79" s="5">
        <v>12000</v>
      </c>
      <c r="LG79" s="5">
        <v>15000</v>
      </c>
      <c r="LH79" s="5">
        <v>15000</v>
      </c>
      <c r="LI79" s="5">
        <v>50000</v>
      </c>
      <c r="LJ79" s="5">
        <v>1000</v>
      </c>
      <c r="LK79" s="5">
        <v>30000</v>
      </c>
      <c r="LL79" s="5">
        <v>25000</v>
      </c>
      <c r="LM79" s="5"/>
      <c r="LN79" s="5"/>
      <c r="LO79" s="5">
        <v>23000</v>
      </c>
      <c r="LP79" s="5">
        <v>14400</v>
      </c>
      <c r="LQ79" s="5"/>
      <c r="LR79" s="5"/>
      <c r="LS79" s="5">
        <v>9000</v>
      </c>
      <c r="LT79" s="5"/>
      <c r="LU79" s="5">
        <v>20000</v>
      </c>
      <c r="LV79" s="5"/>
      <c r="LW79" s="9">
        <v>3000</v>
      </c>
      <c r="LX79" s="5"/>
      <c r="LY79" s="5"/>
      <c r="LZ79" s="5"/>
      <c r="MA79" s="5"/>
      <c r="MB79" s="5"/>
      <c r="MC79" s="5"/>
      <c r="MD79" s="5">
        <v>5000</v>
      </c>
      <c r="ME79" s="5"/>
      <c r="MF79" s="8">
        <f t="shared" si="2"/>
        <v>1020300</v>
      </c>
      <c r="MG79" s="19"/>
      <c r="MH79" s="19"/>
    </row>
    <row r="80" spans="1:346" ht="24" customHeight="1" x14ac:dyDescent="0.25">
      <c r="A80" s="15"/>
      <c r="B80" s="8" t="s">
        <v>417</v>
      </c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>
        <v>3000</v>
      </c>
      <c r="P80" s="5"/>
      <c r="Q80" s="5"/>
      <c r="R80" s="5">
        <v>3000</v>
      </c>
      <c r="S80" s="5"/>
      <c r="T80" s="5"/>
      <c r="U80" s="5"/>
      <c r="V80" s="5"/>
      <c r="W80" s="5"/>
      <c r="X80" s="5"/>
      <c r="Y80" s="5"/>
      <c r="Z80" s="5"/>
      <c r="AA80" s="5"/>
      <c r="AB80" s="5"/>
      <c r="AC80" s="5">
        <v>1000</v>
      </c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>
        <v>500</v>
      </c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>
        <v>500</v>
      </c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>
        <v>300</v>
      </c>
      <c r="FM80" s="5"/>
      <c r="FN80" s="5">
        <v>400</v>
      </c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>
        <v>1000</v>
      </c>
      <c r="GQ80" s="5"/>
      <c r="GR80" s="5"/>
      <c r="GS80" s="5"/>
      <c r="GT80" s="5"/>
      <c r="GU80" s="5">
        <v>300</v>
      </c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>
        <v>100</v>
      </c>
      <c r="IN80" s="5"/>
      <c r="IO80" s="5"/>
      <c r="IP80" s="5"/>
      <c r="IQ80" s="5"/>
      <c r="IR80" s="5"/>
      <c r="IS80" s="5"/>
      <c r="IT80" s="5"/>
      <c r="IU80" s="5"/>
      <c r="IV80" s="5"/>
      <c r="IW80" s="5"/>
      <c r="IX80" s="5"/>
      <c r="IY80" s="5"/>
      <c r="IZ80" s="5"/>
      <c r="JA80" s="5"/>
      <c r="JB80" s="5"/>
      <c r="JC80" s="5"/>
      <c r="JD80" s="5"/>
      <c r="JE80" s="5"/>
      <c r="JF80" s="5"/>
      <c r="JG80" s="5">
        <v>20000</v>
      </c>
      <c r="JH80" s="5"/>
      <c r="JI80" s="5"/>
      <c r="JJ80" s="5"/>
      <c r="JK80" s="5"/>
      <c r="JL80" s="5"/>
      <c r="JM80" s="5"/>
      <c r="JN80" s="5"/>
      <c r="JO80" s="5"/>
      <c r="JP80" s="5"/>
      <c r="JQ80" s="5">
        <v>50000</v>
      </c>
      <c r="JR80" s="5"/>
      <c r="JS80" s="5"/>
      <c r="JT80" s="5"/>
      <c r="JU80" s="5">
        <v>500</v>
      </c>
      <c r="JV80" s="5"/>
      <c r="JW80" s="5"/>
      <c r="JX80" s="5"/>
      <c r="JY80" s="5">
        <v>2000</v>
      </c>
      <c r="JZ80" s="5">
        <v>50000</v>
      </c>
      <c r="KA80" s="5"/>
      <c r="KB80" s="5"/>
      <c r="KC80" s="5"/>
      <c r="KD80" s="5"/>
      <c r="KE80" s="5"/>
      <c r="KF80" s="5"/>
      <c r="KG80" s="5"/>
      <c r="KH80" s="5"/>
      <c r="KI80" s="5"/>
      <c r="KJ80" s="5"/>
      <c r="KK80" s="5"/>
      <c r="KL80" s="5">
        <v>500</v>
      </c>
      <c r="KM80" s="5"/>
      <c r="KN80" s="5"/>
      <c r="KO80" s="5"/>
      <c r="KP80" s="5"/>
      <c r="KQ80" s="5"/>
      <c r="KR80" s="5"/>
      <c r="KS80" s="5"/>
      <c r="KT80" s="5">
        <v>5000</v>
      </c>
      <c r="KU80" s="5">
        <v>1000</v>
      </c>
      <c r="KV80" s="5"/>
      <c r="KW80" s="5"/>
      <c r="KX80" s="5">
        <v>12000</v>
      </c>
      <c r="KY80" s="5"/>
      <c r="KZ80" s="5"/>
      <c r="LA80" s="5"/>
      <c r="LB80" s="5">
        <v>1500</v>
      </c>
      <c r="LC80" s="5"/>
      <c r="LD80" s="5"/>
      <c r="LE80" s="5"/>
      <c r="LF80" s="5">
        <v>1000</v>
      </c>
      <c r="LG80" s="5"/>
      <c r="LH80" s="5"/>
      <c r="LI80" s="5"/>
      <c r="LJ80" s="5"/>
      <c r="LK80" s="5"/>
      <c r="LL80" s="5"/>
      <c r="LM80" s="5"/>
      <c r="LN80" s="5"/>
      <c r="LO80" s="5">
        <v>2000</v>
      </c>
      <c r="LP80" s="5"/>
      <c r="LQ80" s="5"/>
      <c r="LR80" s="5"/>
      <c r="LS80" s="5"/>
      <c r="LT80" s="5"/>
      <c r="LU80" s="5"/>
      <c r="LV80" s="5"/>
      <c r="LW80" s="5"/>
      <c r="LX80" s="5"/>
      <c r="LY80" s="5"/>
      <c r="LZ80" s="5"/>
      <c r="MA80" s="5"/>
      <c r="MB80" s="5">
        <v>400</v>
      </c>
      <c r="MC80" s="5"/>
      <c r="MD80" s="5"/>
      <c r="ME80" s="5"/>
      <c r="MF80" s="8">
        <f t="shared" si="2"/>
        <v>156000</v>
      </c>
      <c r="MG80" s="15"/>
      <c r="MH80" s="15"/>
    </row>
    <row r="81" spans="1:346" ht="24" customHeight="1" x14ac:dyDescent="0.25">
      <c r="A81" s="14">
        <v>45</v>
      </c>
      <c r="B81" s="8" t="s">
        <v>418</v>
      </c>
      <c r="C81" s="5">
        <v>11000</v>
      </c>
      <c r="D81" s="5"/>
      <c r="E81" s="5"/>
      <c r="F81" s="5"/>
      <c r="G81" s="5"/>
      <c r="H81" s="5"/>
      <c r="I81" s="5">
        <v>10000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>
        <v>500</v>
      </c>
      <c r="AA81" s="5"/>
      <c r="AB81" s="5">
        <v>500</v>
      </c>
      <c r="AC81" s="5"/>
      <c r="AD81" s="5">
        <v>50000</v>
      </c>
      <c r="AE81" s="5"/>
      <c r="AF81" s="5"/>
      <c r="AG81" s="5"/>
      <c r="AH81" s="5">
        <v>20000</v>
      </c>
      <c r="AI81" s="5">
        <v>5000</v>
      </c>
      <c r="AJ81" s="5">
        <v>5000</v>
      </c>
      <c r="AK81" s="5">
        <v>1500</v>
      </c>
      <c r="AL81" s="5"/>
      <c r="AM81" s="5"/>
      <c r="AN81" s="5">
        <v>30000</v>
      </c>
      <c r="AO81" s="5"/>
      <c r="AP81" s="5"/>
      <c r="AQ81" s="5">
        <v>1000</v>
      </c>
      <c r="AR81" s="5"/>
      <c r="AS81" s="5">
        <v>1000</v>
      </c>
      <c r="AT81" s="5">
        <v>2000</v>
      </c>
      <c r="AU81" s="5">
        <v>7000</v>
      </c>
      <c r="AV81" s="5"/>
      <c r="AW81" s="5">
        <v>13000</v>
      </c>
      <c r="AX81" s="5"/>
      <c r="AY81" s="5">
        <v>8000</v>
      </c>
      <c r="AZ81" s="5">
        <v>17000</v>
      </c>
      <c r="BA81" s="5">
        <v>40000</v>
      </c>
      <c r="BB81" s="5"/>
      <c r="BC81" s="5"/>
      <c r="BD81" s="5">
        <v>3600</v>
      </c>
      <c r="BE81" s="5"/>
      <c r="BF81" s="5">
        <v>12000</v>
      </c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>
        <v>500</v>
      </c>
      <c r="BU81" s="5"/>
      <c r="BV81" s="5"/>
      <c r="BW81" s="5"/>
      <c r="BX81" s="5">
        <v>1500</v>
      </c>
      <c r="BY81" s="5">
        <v>4000</v>
      </c>
      <c r="BZ81" s="5"/>
      <c r="CA81" s="5"/>
      <c r="CB81" s="5"/>
      <c r="CC81" s="5"/>
      <c r="CD81" s="5"/>
      <c r="CE81" s="5"/>
      <c r="CF81" s="5">
        <v>200</v>
      </c>
      <c r="CG81" s="5"/>
      <c r="CH81" s="5"/>
      <c r="CI81" s="5">
        <v>3000</v>
      </c>
      <c r="CJ81" s="5">
        <v>100</v>
      </c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>
        <v>2000</v>
      </c>
      <c r="DF81" s="5"/>
      <c r="DG81" s="5"/>
      <c r="DH81" s="5"/>
      <c r="DI81" s="5"/>
      <c r="DJ81" s="5"/>
      <c r="DK81" s="5"/>
      <c r="DL81" s="5"/>
      <c r="DM81" s="5"/>
      <c r="DN81" s="5">
        <v>500</v>
      </c>
      <c r="DO81" s="5"/>
      <c r="DP81" s="5"/>
      <c r="DQ81" s="5"/>
      <c r="DR81" s="5">
        <v>3000</v>
      </c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>
        <v>1000</v>
      </c>
      <c r="ED81" s="5"/>
      <c r="EE81" s="5">
        <v>1000</v>
      </c>
      <c r="EF81" s="5">
        <v>6000</v>
      </c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>
        <v>1000</v>
      </c>
      <c r="FB81" s="5"/>
      <c r="FC81" s="5">
        <v>15000</v>
      </c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>
        <v>2000</v>
      </c>
      <c r="GA81" s="5"/>
      <c r="GB81" s="5">
        <v>1000</v>
      </c>
      <c r="GC81" s="5">
        <v>300</v>
      </c>
      <c r="GD81" s="5"/>
      <c r="GE81" s="5">
        <v>20000</v>
      </c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>
        <v>200</v>
      </c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>
        <v>1500</v>
      </c>
      <c r="HS81" s="5"/>
      <c r="HT81" s="5">
        <v>1000</v>
      </c>
      <c r="HU81" s="5"/>
      <c r="HV81" s="5">
        <v>1000</v>
      </c>
      <c r="HW81" s="5">
        <v>1500</v>
      </c>
      <c r="HX81" s="5"/>
      <c r="HY81" s="5"/>
      <c r="HZ81" s="5"/>
      <c r="IA81" s="5"/>
      <c r="IB81" s="5"/>
      <c r="IC81" s="5"/>
      <c r="ID81" s="5">
        <v>2000</v>
      </c>
      <c r="IE81" s="5"/>
      <c r="IF81" s="5"/>
      <c r="IG81" s="5"/>
      <c r="IH81" s="5"/>
      <c r="II81" s="5"/>
      <c r="IJ81" s="5">
        <v>4000</v>
      </c>
      <c r="IK81" s="5">
        <v>1000</v>
      </c>
      <c r="IL81" s="5">
        <v>8000</v>
      </c>
      <c r="IM81" s="5"/>
      <c r="IN81" s="5"/>
      <c r="IO81" s="5"/>
      <c r="IP81" s="5"/>
      <c r="IQ81" s="5"/>
      <c r="IR81" s="5"/>
      <c r="IS81" s="5">
        <v>3000</v>
      </c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>
        <v>5000</v>
      </c>
      <c r="JH81" s="5">
        <v>200000</v>
      </c>
      <c r="JI81" s="5">
        <v>79300</v>
      </c>
      <c r="JJ81" s="5">
        <v>2000</v>
      </c>
      <c r="JK81" s="5">
        <v>2000</v>
      </c>
      <c r="JL81" s="5">
        <v>100000</v>
      </c>
      <c r="JM81" s="5">
        <v>8000</v>
      </c>
      <c r="JN81" s="5">
        <v>25000</v>
      </c>
      <c r="JO81" s="5">
        <v>35000</v>
      </c>
      <c r="JP81" s="5">
        <v>20000</v>
      </c>
      <c r="JQ81" s="5">
        <v>10000</v>
      </c>
      <c r="JR81" s="5">
        <v>100000</v>
      </c>
      <c r="JS81" s="5"/>
      <c r="JT81" s="5">
        <v>144100</v>
      </c>
      <c r="JU81" s="5">
        <v>50000</v>
      </c>
      <c r="JV81" s="5">
        <v>5000</v>
      </c>
      <c r="JW81" s="5">
        <v>20000</v>
      </c>
      <c r="JX81" s="5">
        <v>40000</v>
      </c>
      <c r="JY81" s="5"/>
      <c r="JZ81" s="5">
        <v>10000</v>
      </c>
      <c r="KA81" s="5">
        <v>10000</v>
      </c>
      <c r="KB81" s="5">
        <v>40000</v>
      </c>
      <c r="KC81" s="5"/>
      <c r="KD81" s="5">
        <v>28000</v>
      </c>
      <c r="KE81" s="5"/>
      <c r="KF81" s="5"/>
      <c r="KG81" s="5"/>
      <c r="KH81" s="5"/>
      <c r="KI81" s="5"/>
      <c r="KJ81" s="5">
        <v>38800</v>
      </c>
      <c r="KK81" s="5"/>
      <c r="KL81" s="5">
        <v>10000</v>
      </c>
      <c r="KM81" s="5">
        <v>20000</v>
      </c>
      <c r="KN81" s="5">
        <v>400000</v>
      </c>
      <c r="KO81" s="5"/>
      <c r="KP81" s="5"/>
      <c r="KQ81" s="5">
        <v>15000</v>
      </c>
      <c r="KR81" s="5">
        <v>600</v>
      </c>
      <c r="KS81" s="5">
        <v>1200</v>
      </c>
      <c r="KT81" s="5"/>
      <c r="KU81" s="5">
        <v>5400</v>
      </c>
      <c r="KV81" s="5"/>
      <c r="KW81" s="5">
        <v>2000</v>
      </c>
      <c r="KX81" s="5"/>
      <c r="KY81" s="5"/>
      <c r="KZ81" s="5"/>
      <c r="LA81" s="5">
        <v>1000</v>
      </c>
      <c r="LB81" s="5"/>
      <c r="LC81" s="5">
        <v>4000</v>
      </c>
      <c r="LD81" s="5"/>
      <c r="LE81" s="5">
        <v>10000</v>
      </c>
      <c r="LF81" s="5"/>
      <c r="LG81" s="5"/>
      <c r="LH81" s="5"/>
      <c r="LI81" s="5">
        <v>10000</v>
      </c>
      <c r="LJ81" s="5">
        <v>20000</v>
      </c>
      <c r="LK81" s="5">
        <v>1000</v>
      </c>
      <c r="LL81" s="5">
        <v>500</v>
      </c>
      <c r="LM81" s="5">
        <v>16000</v>
      </c>
      <c r="LN81" s="5">
        <v>42000</v>
      </c>
      <c r="LO81" s="5"/>
      <c r="LP81" s="5"/>
      <c r="LQ81" s="5"/>
      <c r="LR81" s="5"/>
      <c r="LS81" s="5">
        <v>1000</v>
      </c>
      <c r="LT81" s="5"/>
      <c r="LU81" s="5">
        <v>2000</v>
      </c>
      <c r="LV81" s="5">
        <v>7000</v>
      </c>
      <c r="LW81" s="5">
        <v>700</v>
      </c>
      <c r="LX81" s="5">
        <v>56000</v>
      </c>
      <c r="LY81" s="5"/>
      <c r="LZ81" s="5">
        <v>3500</v>
      </c>
      <c r="MA81" s="5"/>
      <c r="MB81" s="5"/>
      <c r="MC81" s="5"/>
      <c r="MD81" s="5">
        <v>2500</v>
      </c>
      <c r="ME81" s="5"/>
      <c r="MF81" s="8">
        <f t="shared" si="2"/>
        <v>1927000</v>
      </c>
      <c r="MG81" s="14">
        <v>54112400</v>
      </c>
      <c r="MH81" s="14">
        <v>39069900</v>
      </c>
    </row>
    <row r="82" spans="1:346" ht="24" customHeight="1" x14ac:dyDescent="0.25">
      <c r="A82" s="19"/>
      <c r="B82" s="8" t="s">
        <v>419</v>
      </c>
      <c r="C82" s="5">
        <v>52500</v>
      </c>
      <c r="D82" s="5">
        <v>1500</v>
      </c>
      <c r="E82" s="5"/>
      <c r="F82" s="5"/>
      <c r="G82" s="5"/>
      <c r="H82" s="5"/>
      <c r="I82" s="5">
        <v>30000</v>
      </c>
      <c r="J82" s="5"/>
      <c r="K82" s="5"/>
      <c r="L82" s="5"/>
      <c r="M82" s="5"/>
      <c r="N82" s="5">
        <v>1000</v>
      </c>
      <c r="O82" s="5">
        <v>8000</v>
      </c>
      <c r="P82" s="5"/>
      <c r="Q82" s="5"/>
      <c r="R82" s="5">
        <v>7000</v>
      </c>
      <c r="S82" s="5"/>
      <c r="T82" s="5">
        <v>5000</v>
      </c>
      <c r="U82" s="5"/>
      <c r="V82" s="5">
        <v>5000</v>
      </c>
      <c r="W82" s="5"/>
      <c r="X82" s="5">
        <v>30000</v>
      </c>
      <c r="Y82" s="5"/>
      <c r="Z82" s="5"/>
      <c r="AA82" s="5">
        <v>1000</v>
      </c>
      <c r="AB82" s="5">
        <v>500</v>
      </c>
      <c r="AC82" s="5"/>
      <c r="AD82" s="5">
        <v>60000</v>
      </c>
      <c r="AE82" s="5"/>
      <c r="AF82" s="5"/>
      <c r="AG82" s="5">
        <v>3000</v>
      </c>
      <c r="AH82" s="5">
        <v>15000</v>
      </c>
      <c r="AI82" s="5">
        <v>10000</v>
      </c>
      <c r="AJ82" s="5">
        <v>5000</v>
      </c>
      <c r="AK82" s="5">
        <v>1000</v>
      </c>
      <c r="AL82" s="5">
        <v>10000</v>
      </c>
      <c r="AM82" s="5"/>
      <c r="AN82" s="5">
        <v>40000</v>
      </c>
      <c r="AO82" s="5"/>
      <c r="AP82" s="5"/>
      <c r="AQ82" s="5">
        <v>2000</v>
      </c>
      <c r="AR82" s="5">
        <v>12000</v>
      </c>
      <c r="AS82" s="5">
        <v>3000</v>
      </c>
      <c r="AT82" s="5">
        <v>5000</v>
      </c>
      <c r="AU82" s="5">
        <v>7000</v>
      </c>
      <c r="AV82" s="5">
        <v>6000</v>
      </c>
      <c r="AW82" s="5">
        <v>7000</v>
      </c>
      <c r="AX82" s="5"/>
      <c r="AY82" s="5">
        <v>4000</v>
      </c>
      <c r="AZ82" s="5">
        <v>4000</v>
      </c>
      <c r="BA82" s="5">
        <v>5000</v>
      </c>
      <c r="BB82" s="5">
        <v>5000</v>
      </c>
      <c r="BC82" s="5">
        <v>11000</v>
      </c>
      <c r="BD82" s="5">
        <v>61000</v>
      </c>
      <c r="BE82" s="5"/>
      <c r="BF82" s="5">
        <v>74000</v>
      </c>
      <c r="BG82" s="5"/>
      <c r="BH82" s="5"/>
      <c r="BI82" s="5"/>
      <c r="BJ82" s="5">
        <v>2000</v>
      </c>
      <c r="BK82" s="5">
        <v>500</v>
      </c>
      <c r="BL82" s="5">
        <v>1000</v>
      </c>
      <c r="BM82" s="5"/>
      <c r="BN82" s="5"/>
      <c r="BO82" s="5">
        <v>4000</v>
      </c>
      <c r="BP82" s="5"/>
      <c r="BQ82" s="5">
        <v>500</v>
      </c>
      <c r="BR82" s="5"/>
      <c r="BS82" s="5"/>
      <c r="BT82" s="5">
        <v>500</v>
      </c>
      <c r="BU82" s="5"/>
      <c r="BV82" s="5"/>
      <c r="BW82" s="5">
        <v>2000</v>
      </c>
      <c r="BX82" s="5">
        <v>17000</v>
      </c>
      <c r="BY82" s="5">
        <v>2000</v>
      </c>
      <c r="BZ82" s="5"/>
      <c r="CA82" s="5"/>
      <c r="CB82" s="5"/>
      <c r="CC82" s="5"/>
      <c r="CD82" s="5"/>
      <c r="CE82" s="5"/>
      <c r="CF82" s="5">
        <v>200</v>
      </c>
      <c r="CG82" s="5">
        <v>4000</v>
      </c>
      <c r="CH82" s="5">
        <v>1000</v>
      </c>
      <c r="CI82" s="5">
        <v>6000</v>
      </c>
      <c r="CJ82" s="5">
        <v>1000</v>
      </c>
      <c r="CK82" s="5"/>
      <c r="CL82" s="5"/>
      <c r="CM82" s="5"/>
      <c r="CN82" s="5"/>
      <c r="CO82" s="5">
        <v>2000</v>
      </c>
      <c r="CP82" s="5">
        <v>1000</v>
      </c>
      <c r="CQ82" s="5"/>
      <c r="CR82" s="5"/>
      <c r="CS82" s="5"/>
      <c r="CT82" s="5"/>
      <c r="CU82" s="5"/>
      <c r="CV82" s="5"/>
      <c r="CW82" s="5"/>
      <c r="CX82" s="5"/>
      <c r="CY82" s="5"/>
      <c r="CZ82" s="5">
        <v>9000</v>
      </c>
      <c r="DA82" s="5"/>
      <c r="DB82" s="5"/>
      <c r="DC82" s="5">
        <v>3000</v>
      </c>
      <c r="DD82" s="5"/>
      <c r="DE82" s="5">
        <v>20000</v>
      </c>
      <c r="DF82" s="5"/>
      <c r="DG82" s="5"/>
      <c r="DH82" s="5"/>
      <c r="DI82" s="5"/>
      <c r="DJ82" s="5">
        <v>1000</v>
      </c>
      <c r="DK82" s="5">
        <v>500</v>
      </c>
      <c r="DL82" s="5"/>
      <c r="DM82" s="5"/>
      <c r="DN82" s="5">
        <v>1000</v>
      </c>
      <c r="DO82" s="5"/>
      <c r="DP82" s="5"/>
      <c r="DQ82" s="5"/>
      <c r="DR82" s="5"/>
      <c r="DS82" s="5">
        <v>2000</v>
      </c>
      <c r="DT82" s="5"/>
      <c r="DU82" s="5">
        <v>500</v>
      </c>
      <c r="DV82" s="5"/>
      <c r="DW82" s="5">
        <v>100</v>
      </c>
      <c r="DX82" s="5"/>
      <c r="DY82" s="5"/>
      <c r="DZ82" s="5"/>
      <c r="EA82" s="5"/>
      <c r="EB82" s="5"/>
      <c r="EC82" s="5">
        <v>4000</v>
      </c>
      <c r="ED82" s="5"/>
      <c r="EE82" s="5">
        <v>5000</v>
      </c>
      <c r="EF82" s="5">
        <v>15000</v>
      </c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>
        <v>15000</v>
      </c>
      <c r="EX82" s="5"/>
      <c r="EY82" s="5"/>
      <c r="EZ82" s="5"/>
      <c r="FA82" s="5">
        <v>6000</v>
      </c>
      <c r="FB82" s="5"/>
      <c r="FC82" s="5">
        <v>17000</v>
      </c>
      <c r="FD82" s="5"/>
      <c r="FE82" s="5"/>
      <c r="FF82" s="5"/>
      <c r="FG82" s="5"/>
      <c r="FH82" s="5"/>
      <c r="FI82" s="5">
        <v>10000</v>
      </c>
      <c r="FJ82" s="5"/>
      <c r="FK82" s="5"/>
      <c r="FL82" s="5"/>
      <c r="FM82" s="5"/>
      <c r="FN82" s="5"/>
      <c r="FO82" s="5">
        <v>10000</v>
      </c>
      <c r="FP82" s="5"/>
      <c r="FQ82" s="5"/>
      <c r="FR82" s="5"/>
      <c r="FS82" s="5"/>
      <c r="FT82" s="5"/>
      <c r="FU82" s="5"/>
      <c r="FV82" s="5"/>
      <c r="FW82" s="5">
        <v>2000</v>
      </c>
      <c r="FX82" s="5">
        <v>3000</v>
      </c>
      <c r="FY82" s="5"/>
      <c r="FZ82" s="5">
        <v>25000</v>
      </c>
      <c r="GA82" s="5">
        <v>300</v>
      </c>
      <c r="GB82" s="5">
        <v>7000</v>
      </c>
      <c r="GC82" s="5">
        <v>1000</v>
      </c>
      <c r="GD82" s="5"/>
      <c r="GE82" s="5">
        <v>30000</v>
      </c>
      <c r="GF82" s="5"/>
      <c r="GG82" s="5"/>
      <c r="GH82" s="5"/>
      <c r="GI82" s="5"/>
      <c r="GJ82" s="5"/>
      <c r="GK82" s="5"/>
      <c r="GL82" s="5"/>
      <c r="GM82" s="5"/>
      <c r="GN82" s="5"/>
      <c r="GO82" s="5">
        <v>500</v>
      </c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>
        <v>400</v>
      </c>
      <c r="HA82" s="5">
        <v>1000</v>
      </c>
      <c r="HB82" s="5"/>
      <c r="HC82" s="5"/>
      <c r="HD82" s="5">
        <v>2000</v>
      </c>
      <c r="HE82" s="5"/>
      <c r="HF82" s="5">
        <v>100</v>
      </c>
      <c r="HG82" s="5"/>
      <c r="HH82" s="5"/>
      <c r="HI82" s="5"/>
      <c r="HJ82" s="5"/>
      <c r="HK82" s="5"/>
      <c r="HL82" s="5"/>
      <c r="HM82" s="5"/>
      <c r="HN82" s="5">
        <v>5000</v>
      </c>
      <c r="HO82" s="5"/>
      <c r="HP82" s="5">
        <v>2000</v>
      </c>
      <c r="HQ82" s="5"/>
      <c r="HR82" s="5">
        <v>5000</v>
      </c>
      <c r="HS82" s="5"/>
      <c r="HT82" s="5">
        <v>2000</v>
      </c>
      <c r="HU82" s="5"/>
      <c r="HV82" s="5">
        <v>40000</v>
      </c>
      <c r="HW82" s="5"/>
      <c r="HX82" s="5"/>
      <c r="HY82" s="5"/>
      <c r="HZ82" s="5">
        <v>3000</v>
      </c>
      <c r="IA82" s="5"/>
      <c r="IB82" s="5">
        <v>1000</v>
      </c>
      <c r="IC82" s="5"/>
      <c r="ID82" s="5">
        <v>4000</v>
      </c>
      <c r="IE82" s="5"/>
      <c r="IF82" s="5">
        <v>1000</v>
      </c>
      <c r="IG82" s="5">
        <v>1000</v>
      </c>
      <c r="IH82" s="5"/>
      <c r="II82" s="5">
        <v>1000</v>
      </c>
      <c r="IJ82" s="5">
        <v>6000</v>
      </c>
      <c r="IK82" s="5">
        <v>3000</v>
      </c>
      <c r="IL82" s="5">
        <v>15000</v>
      </c>
      <c r="IM82" s="5"/>
      <c r="IN82" s="5">
        <v>2000</v>
      </c>
      <c r="IO82" s="5">
        <v>1000</v>
      </c>
      <c r="IP82" s="5">
        <v>500</v>
      </c>
      <c r="IQ82" s="5"/>
      <c r="IR82" s="5"/>
      <c r="IS82" s="5">
        <v>2000</v>
      </c>
      <c r="IT82" s="5"/>
      <c r="IU82" s="5"/>
      <c r="IV82" s="5"/>
      <c r="IW82" s="5">
        <v>600</v>
      </c>
      <c r="IX82" s="5"/>
      <c r="IY82" s="5"/>
      <c r="IZ82" s="5"/>
      <c r="JA82" s="5"/>
      <c r="JB82" s="5"/>
      <c r="JC82" s="5"/>
      <c r="JD82" s="5"/>
      <c r="JE82" s="5"/>
      <c r="JF82" s="5"/>
      <c r="JG82" s="5">
        <v>47500</v>
      </c>
      <c r="JH82" s="5">
        <v>800000</v>
      </c>
      <c r="JI82" s="5">
        <v>121400</v>
      </c>
      <c r="JJ82" s="5">
        <v>4000</v>
      </c>
      <c r="JK82" s="5">
        <v>2000</v>
      </c>
      <c r="JL82" s="5">
        <v>100000</v>
      </c>
      <c r="JM82" s="5">
        <v>15000</v>
      </c>
      <c r="JN82" s="5">
        <v>7000</v>
      </c>
      <c r="JO82" s="5">
        <v>45000</v>
      </c>
      <c r="JP82" s="5">
        <v>70000</v>
      </c>
      <c r="JQ82" s="5">
        <v>1500000</v>
      </c>
      <c r="JR82" s="5">
        <v>130000</v>
      </c>
      <c r="JS82" s="5">
        <v>250000</v>
      </c>
      <c r="JT82" s="5">
        <v>659000</v>
      </c>
      <c r="JU82" s="5">
        <v>300000</v>
      </c>
      <c r="JV82" s="5">
        <v>10000</v>
      </c>
      <c r="JW82" s="5">
        <v>20000</v>
      </c>
      <c r="JX82" s="5">
        <v>25000</v>
      </c>
      <c r="JY82" s="5"/>
      <c r="JZ82" s="5">
        <v>100000</v>
      </c>
      <c r="KA82" s="5">
        <v>70000</v>
      </c>
      <c r="KB82" s="5">
        <v>40000</v>
      </c>
      <c r="KC82" s="5"/>
      <c r="KD82" s="5">
        <v>60000</v>
      </c>
      <c r="KE82" s="5">
        <v>30000</v>
      </c>
      <c r="KF82" s="5"/>
      <c r="KG82" s="5"/>
      <c r="KH82" s="5">
        <v>5000</v>
      </c>
      <c r="KI82" s="5"/>
      <c r="KJ82" s="5">
        <v>341700</v>
      </c>
      <c r="KK82" s="5"/>
      <c r="KL82" s="5">
        <v>90000</v>
      </c>
      <c r="KM82" s="5">
        <v>160000</v>
      </c>
      <c r="KN82" s="5">
        <v>800000</v>
      </c>
      <c r="KO82" s="5"/>
      <c r="KP82" s="5"/>
      <c r="KQ82" s="5">
        <v>35000</v>
      </c>
      <c r="KR82" s="5">
        <v>10000</v>
      </c>
      <c r="KS82" s="5">
        <v>18000</v>
      </c>
      <c r="KT82" s="5"/>
      <c r="KU82" s="5">
        <v>33000</v>
      </c>
      <c r="KV82" s="5">
        <v>60000</v>
      </c>
      <c r="KW82" s="5">
        <v>50000</v>
      </c>
      <c r="KX82" s="5"/>
      <c r="KY82" s="5"/>
      <c r="KZ82" s="5">
        <v>5000</v>
      </c>
      <c r="LA82" s="5">
        <v>50000</v>
      </c>
      <c r="LB82" s="5"/>
      <c r="LC82" s="5">
        <v>42000</v>
      </c>
      <c r="LD82" s="5"/>
      <c r="LE82" s="5">
        <v>100000</v>
      </c>
      <c r="LF82" s="5"/>
      <c r="LG82" s="5"/>
      <c r="LH82" s="5"/>
      <c r="LI82" s="5">
        <v>70000</v>
      </c>
      <c r="LJ82" s="5">
        <v>45000</v>
      </c>
      <c r="LK82" s="5">
        <v>30000</v>
      </c>
      <c r="LL82" s="5">
        <v>20000</v>
      </c>
      <c r="LM82" s="5">
        <v>18000</v>
      </c>
      <c r="LN82" s="5">
        <v>60000</v>
      </c>
      <c r="LO82" s="5"/>
      <c r="LP82" s="5"/>
      <c r="LQ82" s="5"/>
      <c r="LR82" s="5"/>
      <c r="LS82" s="5">
        <v>11500</v>
      </c>
      <c r="LT82" s="5"/>
      <c r="LU82" s="5">
        <v>4000</v>
      </c>
      <c r="LV82" s="5">
        <v>35000</v>
      </c>
      <c r="LW82" s="5">
        <v>8000</v>
      </c>
      <c r="LX82" s="5">
        <v>140000</v>
      </c>
      <c r="LY82" s="5"/>
      <c r="LZ82" s="5">
        <v>4000</v>
      </c>
      <c r="MA82" s="5"/>
      <c r="MB82" s="5"/>
      <c r="MC82" s="5"/>
      <c r="MD82" s="5">
        <v>10000</v>
      </c>
      <c r="ME82" s="5"/>
      <c r="MF82" s="8">
        <f t="shared" si="2"/>
        <v>7483800</v>
      </c>
      <c r="MG82" s="19"/>
      <c r="MH82" s="19"/>
    </row>
    <row r="83" spans="1:346" ht="24" customHeight="1" x14ac:dyDescent="0.25">
      <c r="A83" s="19"/>
      <c r="B83" s="8" t="s">
        <v>420</v>
      </c>
      <c r="C83" s="5">
        <v>34500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>
        <v>8000</v>
      </c>
      <c r="O83" s="5">
        <v>8000</v>
      </c>
      <c r="P83" s="5"/>
      <c r="Q83" s="5"/>
      <c r="R83" s="5">
        <v>7000</v>
      </c>
      <c r="S83" s="5"/>
      <c r="T83" s="5"/>
      <c r="U83" s="5"/>
      <c r="V83" s="5"/>
      <c r="W83" s="5"/>
      <c r="X83" s="5"/>
      <c r="Y83" s="5"/>
      <c r="Z83" s="5"/>
      <c r="AA83" s="5">
        <v>300</v>
      </c>
      <c r="AB83" s="5"/>
      <c r="AC83" s="5"/>
      <c r="AD83" s="5">
        <v>60000</v>
      </c>
      <c r="AE83" s="5"/>
      <c r="AF83" s="5"/>
      <c r="AG83" s="5">
        <v>10000</v>
      </c>
      <c r="AH83" s="5"/>
      <c r="AI83" s="5"/>
      <c r="AJ83" s="5">
        <v>2000</v>
      </c>
      <c r="AK83" s="5"/>
      <c r="AL83" s="5"/>
      <c r="AM83" s="5"/>
      <c r="AN83" s="5">
        <v>30000</v>
      </c>
      <c r="AO83" s="5"/>
      <c r="AP83" s="5"/>
      <c r="AQ83" s="5">
        <v>300</v>
      </c>
      <c r="AR83" s="5"/>
      <c r="AS83" s="5">
        <v>3000</v>
      </c>
      <c r="AT83" s="5">
        <v>3000</v>
      </c>
      <c r="AU83" s="5">
        <v>7000</v>
      </c>
      <c r="AV83" s="5">
        <v>2000</v>
      </c>
      <c r="AW83" s="5"/>
      <c r="AX83" s="5"/>
      <c r="AY83" s="5"/>
      <c r="AZ83" s="5">
        <v>4000</v>
      </c>
      <c r="BA83" s="5">
        <v>2000</v>
      </c>
      <c r="BB83" s="5"/>
      <c r="BC83" s="5">
        <v>1000</v>
      </c>
      <c r="BD83" s="5">
        <v>40000</v>
      </c>
      <c r="BE83" s="5"/>
      <c r="BF83" s="5">
        <v>19000</v>
      </c>
      <c r="BG83" s="5">
        <v>30000</v>
      </c>
      <c r="BH83" s="5"/>
      <c r="BI83" s="5"/>
      <c r="BJ83" s="5"/>
      <c r="BK83" s="5"/>
      <c r="BL83" s="5">
        <v>1000</v>
      </c>
      <c r="BM83" s="5"/>
      <c r="BN83" s="5">
        <v>500</v>
      </c>
      <c r="BO83" s="5">
        <v>2000</v>
      </c>
      <c r="BP83" s="5">
        <v>1000</v>
      </c>
      <c r="BQ83" s="5">
        <v>500</v>
      </c>
      <c r="BR83" s="5"/>
      <c r="BS83" s="5"/>
      <c r="BT83" s="5">
        <v>500</v>
      </c>
      <c r="BU83" s="5"/>
      <c r="BV83" s="5"/>
      <c r="BW83" s="5"/>
      <c r="BX83" s="5">
        <v>17000</v>
      </c>
      <c r="BY83" s="5"/>
      <c r="BZ83" s="5"/>
      <c r="CA83" s="5"/>
      <c r="CB83" s="5"/>
      <c r="CC83" s="5"/>
      <c r="CD83" s="5"/>
      <c r="CE83" s="5"/>
      <c r="CF83" s="5">
        <v>200</v>
      </c>
      <c r="CG83" s="5">
        <v>4000</v>
      </c>
      <c r="CH83" s="5"/>
      <c r="CI83" s="5">
        <v>2000</v>
      </c>
      <c r="CJ83" s="5">
        <v>1000</v>
      </c>
      <c r="CK83" s="5"/>
      <c r="CL83" s="5"/>
      <c r="CM83" s="5">
        <v>600</v>
      </c>
      <c r="CN83" s="5"/>
      <c r="CO83" s="5">
        <v>1000</v>
      </c>
      <c r="CP83" s="5">
        <v>1000</v>
      </c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>
        <v>34000</v>
      </c>
      <c r="DF83" s="5"/>
      <c r="DG83" s="5"/>
      <c r="DH83" s="5"/>
      <c r="DI83" s="5"/>
      <c r="DJ83" s="5"/>
      <c r="DK83" s="5"/>
      <c r="DL83" s="5"/>
      <c r="DM83" s="5"/>
      <c r="DN83" s="5">
        <v>1000</v>
      </c>
      <c r="DO83" s="5"/>
      <c r="DP83" s="5"/>
      <c r="DQ83" s="5"/>
      <c r="DR83" s="5"/>
      <c r="DS83" s="5">
        <v>2000</v>
      </c>
      <c r="DT83" s="5"/>
      <c r="DU83" s="5">
        <v>500</v>
      </c>
      <c r="DV83" s="5"/>
      <c r="DW83" s="5"/>
      <c r="DX83" s="5"/>
      <c r="DY83" s="5"/>
      <c r="DZ83" s="5"/>
      <c r="EA83" s="5"/>
      <c r="EB83" s="5"/>
      <c r="EC83" s="5">
        <v>3000</v>
      </c>
      <c r="ED83" s="5"/>
      <c r="EE83" s="5">
        <v>2000</v>
      </c>
      <c r="EF83" s="5">
        <v>10000</v>
      </c>
      <c r="EG83" s="5"/>
      <c r="EH83" s="5"/>
      <c r="EI83" s="5">
        <v>800</v>
      </c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>
        <v>10000</v>
      </c>
      <c r="EX83" s="5"/>
      <c r="EY83" s="5"/>
      <c r="EZ83" s="5"/>
      <c r="FA83" s="5"/>
      <c r="FB83" s="5"/>
      <c r="FC83" s="5">
        <v>17000</v>
      </c>
      <c r="FD83" s="5"/>
      <c r="FE83" s="5"/>
      <c r="FF83" s="5"/>
      <c r="FG83" s="5"/>
      <c r="FH83" s="5"/>
      <c r="FI83" s="5">
        <v>1000</v>
      </c>
      <c r="FJ83" s="5"/>
      <c r="FK83" s="5"/>
      <c r="FL83" s="5"/>
      <c r="FM83" s="5"/>
      <c r="FN83" s="5"/>
      <c r="FO83" s="5">
        <v>5000</v>
      </c>
      <c r="FP83" s="5"/>
      <c r="FQ83" s="5"/>
      <c r="FR83" s="5"/>
      <c r="FS83" s="5"/>
      <c r="FT83" s="5"/>
      <c r="FU83" s="5"/>
      <c r="FV83" s="5"/>
      <c r="FW83" s="5">
        <v>500</v>
      </c>
      <c r="FX83" s="5">
        <v>4000</v>
      </c>
      <c r="FY83" s="5"/>
      <c r="FZ83" s="5">
        <v>25000</v>
      </c>
      <c r="GA83" s="5">
        <v>300</v>
      </c>
      <c r="GB83" s="5">
        <v>8000</v>
      </c>
      <c r="GC83" s="5">
        <v>1000</v>
      </c>
      <c r="GD83" s="5"/>
      <c r="GE83" s="5">
        <v>15000</v>
      </c>
      <c r="GF83" s="5"/>
      <c r="GG83" s="5"/>
      <c r="GH83" s="5"/>
      <c r="GI83" s="5"/>
      <c r="GJ83" s="5"/>
      <c r="GK83" s="5"/>
      <c r="GL83" s="5"/>
      <c r="GM83" s="5"/>
      <c r="GN83" s="5"/>
      <c r="GO83" s="5">
        <v>500</v>
      </c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>
        <v>400</v>
      </c>
      <c r="HA83" s="5"/>
      <c r="HB83" s="5"/>
      <c r="HC83" s="5"/>
      <c r="HD83" s="5">
        <v>2700</v>
      </c>
      <c r="HE83" s="5"/>
      <c r="HF83" s="5"/>
      <c r="HG83" s="5"/>
      <c r="HH83" s="5"/>
      <c r="HI83" s="5"/>
      <c r="HJ83" s="5"/>
      <c r="HK83" s="5"/>
      <c r="HL83" s="5"/>
      <c r="HM83" s="5"/>
      <c r="HN83" s="5">
        <v>5000</v>
      </c>
      <c r="HO83" s="5"/>
      <c r="HP83" s="5"/>
      <c r="HQ83" s="5"/>
      <c r="HR83" s="5">
        <v>3500</v>
      </c>
      <c r="HS83" s="5">
        <v>1000</v>
      </c>
      <c r="HT83" s="5">
        <v>2000</v>
      </c>
      <c r="HU83" s="5"/>
      <c r="HV83" s="5"/>
      <c r="HW83" s="5"/>
      <c r="HX83" s="5"/>
      <c r="HY83" s="5"/>
      <c r="HZ83" s="5">
        <v>1000</v>
      </c>
      <c r="IA83" s="5"/>
      <c r="IB83" s="5"/>
      <c r="IC83" s="5"/>
      <c r="ID83" s="5"/>
      <c r="IE83" s="5"/>
      <c r="IF83" s="5">
        <v>1000</v>
      </c>
      <c r="IG83" s="5">
        <v>1000</v>
      </c>
      <c r="IH83" s="5"/>
      <c r="II83" s="5"/>
      <c r="IJ83" s="5">
        <v>6000</v>
      </c>
      <c r="IK83" s="5">
        <v>2000</v>
      </c>
      <c r="IL83" s="5">
        <v>8000</v>
      </c>
      <c r="IM83" s="5"/>
      <c r="IN83" s="5"/>
      <c r="IO83" s="5">
        <v>1000</v>
      </c>
      <c r="IP83" s="5">
        <v>500</v>
      </c>
      <c r="IQ83" s="5"/>
      <c r="IR83" s="5"/>
      <c r="IS83" s="5">
        <v>500</v>
      </c>
      <c r="IT83" s="5"/>
      <c r="IU83" s="5"/>
      <c r="IV83" s="5"/>
      <c r="IW83" s="5"/>
      <c r="IX83" s="5"/>
      <c r="IY83" s="5">
        <v>1000</v>
      </c>
      <c r="IZ83" s="5"/>
      <c r="JA83" s="5"/>
      <c r="JB83" s="5"/>
      <c r="JC83" s="5"/>
      <c r="JD83" s="5">
        <v>500</v>
      </c>
      <c r="JE83" s="5"/>
      <c r="JF83" s="5"/>
      <c r="JG83" s="5">
        <v>17000</v>
      </c>
      <c r="JH83" s="5">
        <v>1000000</v>
      </c>
      <c r="JI83" s="5">
        <v>40100</v>
      </c>
      <c r="JJ83" s="5">
        <v>2000</v>
      </c>
      <c r="JK83" s="5"/>
      <c r="JL83" s="5">
        <v>20000</v>
      </c>
      <c r="JM83" s="5"/>
      <c r="JN83" s="5">
        <v>5000</v>
      </c>
      <c r="JO83" s="5">
        <v>35000</v>
      </c>
      <c r="JP83" s="5">
        <v>50000</v>
      </c>
      <c r="JQ83" s="5">
        <v>500000</v>
      </c>
      <c r="JR83" s="5">
        <v>130000</v>
      </c>
      <c r="JS83" s="5">
        <v>105000</v>
      </c>
      <c r="JT83" s="5">
        <v>478100</v>
      </c>
      <c r="JU83" s="5">
        <v>200000</v>
      </c>
      <c r="JV83" s="5">
        <v>5000</v>
      </c>
      <c r="JW83" s="5">
        <v>20000</v>
      </c>
      <c r="JX83" s="5">
        <v>20000</v>
      </c>
      <c r="JY83" s="5"/>
      <c r="JZ83" s="5">
        <v>100000</v>
      </c>
      <c r="KA83" s="5">
        <v>50000</v>
      </c>
      <c r="KB83" s="5">
        <v>8000</v>
      </c>
      <c r="KC83" s="5"/>
      <c r="KD83" s="5">
        <v>55000</v>
      </c>
      <c r="KE83" s="5">
        <v>30000</v>
      </c>
      <c r="KF83" s="5"/>
      <c r="KG83" s="5"/>
      <c r="KH83" s="5"/>
      <c r="KI83" s="5"/>
      <c r="KJ83" s="5">
        <v>331300</v>
      </c>
      <c r="KK83" s="5"/>
      <c r="KL83" s="5">
        <v>90000</v>
      </c>
      <c r="KM83" s="5">
        <v>50000</v>
      </c>
      <c r="KN83" s="5">
        <v>600000</v>
      </c>
      <c r="KO83" s="5"/>
      <c r="KP83" s="5"/>
      <c r="KQ83" s="5">
        <v>35000</v>
      </c>
      <c r="KR83" s="5">
        <v>13000</v>
      </c>
      <c r="KS83" s="5">
        <v>14000</v>
      </c>
      <c r="KT83" s="5"/>
      <c r="KU83" s="5">
        <v>15000</v>
      </c>
      <c r="KV83" s="5"/>
      <c r="KW83" s="5">
        <v>10000</v>
      </c>
      <c r="KX83" s="5"/>
      <c r="KY83" s="5"/>
      <c r="KZ83" s="5"/>
      <c r="LA83" s="5">
        <v>50000</v>
      </c>
      <c r="LB83" s="5"/>
      <c r="LC83" s="5">
        <v>8000</v>
      </c>
      <c r="LD83" s="5"/>
      <c r="LE83" s="5">
        <v>15000</v>
      </c>
      <c r="LF83" s="5"/>
      <c r="LG83" s="5"/>
      <c r="LH83" s="5"/>
      <c r="LI83" s="5">
        <v>50000</v>
      </c>
      <c r="LJ83" s="5">
        <v>25000</v>
      </c>
      <c r="LK83" s="5">
        <v>10000</v>
      </c>
      <c r="LL83" s="5">
        <v>10000</v>
      </c>
      <c r="LM83" s="5">
        <v>18000</v>
      </c>
      <c r="LN83" s="5">
        <v>60000</v>
      </c>
      <c r="LO83" s="5"/>
      <c r="LP83" s="5"/>
      <c r="LQ83" s="5"/>
      <c r="LR83" s="5"/>
      <c r="LS83" s="5">
        <v>4500</v>
      </c>
      <c r="LT83" s="5"/>
      <c r="LU83" s="5">
        <v>4000</v>
      </c>
      <c r="LV83" s="5">
        <v>20000</v>
      </c>
      <c r="LW83" s="5">
        <v>2000</v>
      </c>
      <c r="LX83" s="5">
        <v>140000</v>
      </c>
      <c r="LY83" s="5"/>
      <c r="LZ83" s="5">
        <v>3300</v>
      </c>
      <c r="MA83" s="5"/>
      <c r="MB83" s="5"/>
      <c r="MC83" s="5"/>
      <c r="MD83" s="5">
        <v>15000</v>
      </c>
      <c r="ME83" s="5"/>
      <c r="MF83" s="8">
        <f t="shared" si="2"/>
        <v>4944400</v>
      </c>
      <c r="MG83" s="19"/>
      <c r="MH83" s="19"/>
    </row>
    <row r="84" spans="1:346" ht="24" customHeight="1" x14ac:dyDescent="0.25">
      <c r="A84" s="15"/>
      <c r="B84" s="8" t="s">
        <v>421</v>
      </c>
      <c r="C84" s="5">
        <v>45500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>
        <v>3000</v>
      </c>
      <c r="S84" s="5"/>
      <c r="T84" s="5"/>
      <c r="U84" s="5"/>
      <c r="V84" s="5"/>
      <c r="W84" s="5"/>
      <c r="X84" s="5"/>
      <c r="Y84" s="5"/>
      <c r="Z84" s="5">
        <v>200</v>
      </c>
      <c r="AA84" s="5"/>
      <c r="AB84" s="5"/>
      <c r="AC84" s="5"/>
      <c r="AD84" s="5">
        <v>4000</v>
      </c>
      <c r="AE84" s="5"/>
      <c r="AF84" s="5"/>
      <c r="AG84" s="5"/>
      <c r="AH84" s="5"/>
      <c r="AI84" s="5"/>
      <c r="AJ84" s="5">
        <v>2000</v>
      </c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>
        <v>2000</v>
      </c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>
        <v>1000</v>
      </c>
      <c r="DA84" s="5"/>
      <c r="DB84" s="5"/>
      <c r="DC84" s="5"/>
      <c r="DD84" s="5"/>
      <c r="DE84" s="5">
        <v>2000</v>
      </c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>
        <v>300</v>
      </c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>
        <v>1000</v>
      </c>
      <c r="GQ84" s="5"/>
      <c r="GR84" s="5"/>
      <c r="GS84" s="5"/>
      <c r="GT84" s="5"/>
      <c r="GU84" s="5"/>
      <c r="GV84" s="5"/>
      <c r="GW84" s="5"/>
      <c r="GX84" s="5"/>
      <c r="GY84" s="5"/>
      <c r="GZ84" s="5">
        <v>200</v>
      </c>
      <c r="HA84" s="5"/>
      <c r="HB84" s="5"/>
      <c r="HC84" s="5"/>
      <c r="HD84" s="5">
        <v>1500</v>
      </c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  <c r="IW84" s="5"/>
      <c r="IX84" s="5"/>
      <c r="IY84" s="5"/>
      <c r="IZ84" s="5"/>
      <c r="JA84" s="5"/>
      <c r="JB84" s="5"/>
      <c r="JC84" s="5"/>
      <c r="JD84" s="5"/>
      <c r="JE84" s="5"/>
      <c r="JF84" s="5"/>
      <c r="JG84" s="5"/>
      <c r="JH84" s="5">
        <v>300000</v>
      </c>
      <c r="JI84" s="5"/>
      <c r="JJ84" s="5"/>
      <c r="JK84" s="5"/>
      <c r="JL84" s="5"/>
      <c r="JM84" s="5"/>
      <c r="JN84" s="5"/>
      <c r="JO84" s="5"/>
      <c r="JP84" s="5"/>
      <c r="JQ84" s="5">
        <v>10000</v>
      </c>
      <c r="JR84" s="5">
        <v>20000</v>
      </c>
      <c r="JS84" s="5"/>
      <c r="JT84" s="5">
        <v>2000</v>
      </c>
      <c r="JU84" s="5">
        <v>20000</v>
      </c>
      <c r="JV84" s="5"/>
      <c r="JW84" s="5"/>
      <c r="JX84" s="5">
        <v>2000</v>
      </c>
      <c r="JY84" s="5"/>
      <c r="JZ84" s="5">
        <v>20000</v>
      </c>
      <c r="KA84" s="5"/>
      <c r="KB84" s="5"/>
      <c r="KC84" s="5"/>
      <c r="KD84" s="5"/>
      <c r="KE84" s="5"/>
      <c r="KF84" s="5"/>
      <c r="KG84" s="5"/>
      <c r="KH84" s="5"/>
      <c r="KI84" s="5"/>
      <c r="KJ84" s="5">
        <v>2000</v>
      </c>
      <c r="KK84" s="5"/>
      <c r="KL84" s="5">
        <v>20000</v>
      </c>
      <c r="KM84" s="5">
        <v>2000</v>
      </c>
      <c r="KN84" s="5">
        <v>200000</v>
      </c>
      <c r="KO84" s="5"/>
      <c r="KP84" s="5"/>
      <c r="KQ84" s="5"/>
      <c r="KR84" s="5"/>
      <c r="KS84" s="5"/>
      <c r="KT84" s="5"/>
      <c r="KU84" s="5">
        <v>2600</v>
      </c>
      <c r="KV84" s="5"/>
      <c r="KW84" s="5"/>
      <c r="KX84" s="5"/>
      <c r="KY84" s="5"/>
      <c r="KZ84" s="5"/>
      <c r="LA84" s="5">
        <v>2000</v>
      </c>
      <c r="LB84" s="5"/>
      <c r="LC84" s="5"/>
      <c r="LD84" s="5"/>
      <c r="LE84" s="5">
        <v>2000</v>
      </c>
      <c r="LF84" s="5">
        <v>1000</v>
      </c>
      <c r="LG84" s="5"/>
      <c r="LH84" s="5"/>
      <c r="LI84" s="5">
        <v>10000</v>
      </c>
      <c r="LJ84" s="5">
        <v>2000</v>
      </c>
      <c r="LK84" s="5"/>
      <c r="LL84" s="5"/>
      <c r="LM84" s="5">
        <v>1000</v>
      </c>
      <c r="LN84" s="5"/>
      <c r="LO84" s="5"/>
      <c r="LP84" s="5"/>
      <c r="LQ84" s="5"/>
      <c r="LR84" s="5"/>
      <c r="LS84" s="5"/>
      <c r="LT84" s="5"/>
      <c r="LU84" s="5"/>
      <c r="LV84" s="5"/>
      <c r="LW84" s="5">
        <v>1000</v>
      </c>
      <c r="LX84" s="5"/>
      <c r="LY84" s="5"/>
      <c r="LZ84" s="5"/>
      <c r="MA84" s="5"/>
      <c r="MB84" s="5"/>
      <c r="MC84" s="5"/>
      <c r="MD84" s="5">
        <v>5000</v>
      </c>
      <c r="ME84" s="5"/>
      <c r="MF84" s="8">
        <f t="shared" si="2"/>
        <v>687300</v>
      </c>
      <c r="MG84" s="15"/>
      <c r="MH84" s="15"/>
    </row>
    <row r="85" spans="1:346" ht="24" customHeight="1" x14ac:dyDescent="0.25">
      <c r="A85" s="14">
        <v>46</v>
      </c>
      <c r="B85" s="8" t="s">
        <v>422</v>
      </c>
      <c r="C85" s="5"/>
      <c r="D85" s="5"/>
      <c r="E85" s="5"/>
      <c r="F85" s="5"/>
      <c r="G85" s="5"/>
      <c r="H85" s="5"/>
      <c r="I85" s="5"/>
      <c r="J85" s="5">
        <v>3000</v>
      </c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>
        <v>2000</v>
      </c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>
        <v>200</v>
      </c>
      <c r="CG85" s="5"/>
      <c r="CH85" s="5"/>
      <c r="CI85" s="5"/>
      <c r="CJ85" s="5"/>
      <c r="CK85" s="5"/>
      <c r="CL85" s="5">
        <v>1000</v>
      </c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>
        <v>14200</v>
      </c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>
        <v>1000</v>
      </c>
      <c r="FS85" s="5"/>
      <c r="FT85" s="5"/>
      <c r="FU85" s="5"/>
      <c r="FV85" s="5"/>
      <c r="FW85" s="5">
        <v>500</v>
      </c>
      <c r="FX85" s="5"/>
      <c r="FY85" s="5"/>
      <c r="FZ85" s="5"/>
      <c r="GA85" s="5"/>
      <c r="GB85" s="5"/>
      <c r="GC85" s="5"/>
      <c r="GD85" s="5"/>
      <c r="GE85" s="5"/>
      <c r="GF85" s="5">
        <v>1500</v>
      </c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>
        <v>1000</v>
      </c>
      <c r="HT85" s="5">
        <v>1000</v>
      </c>
      <c r="HU85" s="5"/>
      <c r="HV85" s="5"/>
      <c r="HW85" s="5"/>
      <c r="HX85" s="5"/>
      <c r="HY85" s="5"/>
      <c r="HZ85" s="5"/>
      <c r="IA85" s="5">
        <v>1000</v>
      </c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  <c r="IV85" s="5"/>
      <c r="IW85" s="5"/>
      <c r="IX85" s="5"/>
      <c r="IY85" s="5"/>
      <c r="IZ85" s="5"/>
      <c r="JA85" s="5"/>
      <c r="JB85" s="5"/>
      <c r="JC85" s="5"/>
      <c r="JD85" s="5"/>
      <c r="JE85" s="5"/>
      <c r="JF85" s="5">
        <v>1000</v>
      </c>
      <c r="JG85" s="5"/>
      <c r="JH85" s="5"/>
      <c r="JI85" s="5"/>
      <c r="JJ85" s="5"/>
      <c r="JK85" s="5"/>
      <c r="JL85" s="5"/>
      <c r="JM85" s="5"/>
      <c r="JN85" s="5"/>
      <c r="JO85" s="5"/>
      <c r="JP85" s="5"/>
      <c r="JQ85" s="5"/>
      <c r="JR85" s="5"/>
      <c r="JS85" s="5"/>
      <c r="JT85" s="5">
        <v>15500</v>
      </c>
      <c r="JU85" s="5"/>
      <c r="JV85" s="5"/>
      <c r="JW85" s="5"/>
      <c r="JX85" s="5"/>
      <c r="JY85" s="5"/>
      <c r="JZ85" s="5"/>
      <c r="KA85" s="5"/>
      <c r="KB85" s="5">
        <v>3000</v>
      </c>
      <c r="KC85" s="5"/>
      <c r="KD85" s="5"/>
      <c r="KE85" s="5"/>
      <c r="KF85" s="5"/>
      <c r="KG85" s="5"/>
      <c r="KH85" s="5"/>
      <c r="KI85" s="5"/>
      <c r="KJ85" s="5"/>
      <c r="KK85" s="5"/>
      <c r="KL85" s="5"/>
      <c r="KM85" s="5"/>
      <c r="KN85" s="5"/>
      <c r="KO85" s="5"/>
      <c r="KP85" s="5"/>
      <c r="KQ85" s="5"/>
      <c r="KR85" s="5"/>
      <c r="KS85" s="5"/>
      <c r="KT85" s="5"/>
      <c r="KU85" s="5"/>
      <c r="KV85" s="5"/>
      <c r="KW85" s="5"/>
      <c r="KX85" s="5"/>
      <c r="KY85" s="5"/>
      <c r="KZ85" s="5"/>
      <c r="LA85" s="5"/>
      <c r="LB85" s="5"/>
      <c r="LC85" s="5"/>
      <c r="LD85" s="5"/>
      <c r="LE85" s="5"/>
      <c r="LF85" s="5"/>
      <c r="LG85" s="5">
        <v>15000</v>
      </c>
      <c r="LH85" s="5"/>
      <c r="LI85" s="5"/>
      <c r="LJ85" s="5"/>
      <c r="LK85" s="5"/>
      <c r="LL85" s="5"/>
      <c r="LM85" s="5"/>
      <c r="LN85" s="5"/>
      <c r="LO85" s="5"/>
      <c r="LP85" s="5"/>
      <c r="LQ85" s="5"/>
      <c r="LR85" s="5"/>
      <c r="LS85" s="5"/>
      <c r="LT85" s="5"/>
      <c r="LU85" s="5"/>
      <c r="LV85" s="5"/>
      <c r="LW85" s="5"/>
      <c r="LX85" s="5"/>
      <c r="LY85" s="5"/>
      <c r="LZ85" s="5"/>
      <c r="MA85" s="5"/>
      <c r="MB85" s="5">
        <v>100</v>
      </c>
      <c r="MC85" s="5"/>
      <c r="MD85" s="5"/>
      <c r="ME85" s="5"/>
      <c r="MF85" s="8">
        <f t="shared" si="2"/>
        <v>61000</v>
      </c>
      <c r="MG85" s="14">
        <v>2290000</v>
      </c>
      <c r="MH85" s="14">
        <v>1655000</v>
      </c>
    </row>
    <row r="86" spans="1:346" ht="24" customHeight="1" x14ac:dyDescent="0.25">
      <c r="A86" s="19"/>
      <c r="B86" s="8" t="s">
        <v>423</v>
      </c>
      <c r="C86" s="5">
        <v>500</v>
      </c>
      <c r="D86" s="5"/>
      <c r="E86" s="5"/>
      <c r="F86" s="5"/>
      <c r="G86" s="5"/>
      <c r="H86" s="5"/>
      <c r="I86" s="5"/>
      <c r="J86" s="5">
        <v>16000</v>
      </c>
      <c r="K86" s="5"/>
      <c r="L86" s="5"/>
      <c r="M86" s="5"/>
      <c r="N86" s="5"/>
      <c r="O86" s="5"/>
      <c r="P86" s="5"/>
      <c r="Q86" s="5"/>
      <c r="R86" s="5"/>
      <c r="S86" s="5"/>
      <c r="T86" s="5">
        <v>1000</v>
      </c>
      <c r="U86" s="5"/>
      <c r="V86" s="5"/>
      <c r="W86" s="5"/>
      <c r="X86" s="5"/>
      <c r="Y86" s="5"/>
      <c r="Z86" s="5"/>
      <c r="AA86" s="5"/>
      <c r="AB86" s="5"/>
      <c r="AC86" s="5"/>
      <c r="AD86" s="5">
        <v>3000</v>
      </c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>
        <v>1000</v>
      </c>
      <c r="BM86" s="5"/>
      <c r="BN86" s="5"/>
      <c r="BO86" s="5"/>
      <c r="BP86" s="5"/>
      <c r="BQ86" s="5"/>
      <c r="BR86" s="5"/>
      <c r="BS86" s="5">
        <v>1000</v>
      </c>
      <c r="BT86" s="5">
        <v>500</v>
      </c>
      <c r="BU86" s="5"/>
      <c r="BV86" s="5"/>
      <c r="BW86" s="5">
        <v>2000</v>
      </c>
      <c r="BX86" s="5"/>
      <c r="BY86" s="5"/>
      <c r="BZ86" s="5"/>
      <c r="CA86" s="5">
        <v>1000</v>
      </c>
      <c r="CB86" s="5"/>
      <c r="CC86" s="5"/>
      <c r="CD86" s="5"/>
      <c r="CE86" s="5"/>
      <c r="CF86" s="5">
        <v>200</v>
      </c>
      <c r="CG86" s="5"/>
      <c r="CH86" s="5"/>
      <c r="CI86" s="5"/>
      <c r="CJ86" s="5"/>
      <c r="CK86" s="5"/>
      <c r="CL86" s="5">
        <v>10000</v>
      </c>
      <c r="CM86" s="5"/>
      <c r="CN86" s="5"/>
      <c r="CO86" s="5"/>
      <c r="CP86" s="5">
        <v>1000</v>
      </c>
      <c r="CQ86" s="5">
        <v>5000</v>
      </c>
      <c r="CR86" s="5">
        <v>300</v>
      </c>
      <c r="CS86" s="5"/>
      <c r="CT86" s="5">
        <v>500</v>
      </c>
      <c r="CU86" s="5"/>
      <c r="CV86" s="5"/>
      <c r="CW86" s="5"/>
      <c r="CX86" s="5">
        <v>200</v>
      </c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>
        <v>2000</v>
      </c>
      <c r="DT86" s="5"/>
      <c r="DU86" s="5">
        <v>200</v>
      </c>
      <c r="DV86" s="5"/>
      <c r="DW86" s="5">
        <v>200</v>
      </c>
      <c r="DX86" s="5"/>
      <c r="DY86" s="5">
        <v>1000</v>
      </c>
      <c r="DZ86" s="5"/>
      <c r="EA86" s="5"/>
      <c r="EB86" s="5"/>
      <c r="EC86" s="5"/>
      <c r="ED86" s="5"/>
      <c r="EE86" s="5"/>
      <c r="EF86" s="5"/>
      <c r="EG86" s="5">
        <v>1000</v>
      </c>
      <c r="EH86" s="5"/>
      <c r="EI86" s="5"/>
      <c r="EJ86" s="5"/>
      <c r="EK86" s="5"/>
      <c r="EL86" s="5"/>
      <c r="EM86" s="5">
        <v>100</v>
      </c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>
        <v>15200</v>
      </c>
      <c r="FD86" s="5"/>
      <c r="FE86" s="5"/>
      <c r="FF86" s="5"/>
      <c r="FG86" s="5"/>
      <c r="FH86" s="5"/>
      <c r="FI86" s="5"/>
      <c r="FJ86" s="5"/>
      <c r="FK86" s="5"/>
      <c r="FL86" s="5">
        <v>600</v>
      </c>
      <c r="FM86" s="5"/>
      <c r="FN86" s="5"/>
      <c r="FO86" s="5"/>
      <c r="FP86" s="5"/>
      <c r="FQ86" s="5"/>
      <c r="FR86" s="5">
        <v>3000</v>
      </c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>
        <v>1500</v>
      </c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>
        <v>200</v>
      </c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>
        <v>1000</v>
      </c>
      <c r="HT86" s="5">
        <v>2000</v>
      </c>
      <c r="HU86" s="5"/>
      <c r="HV86" s="5">
        <v>5000</v>
      </c>
      <c r="HW86" s="5"/>
      <c r="HX86" s="5"/>
      <c r="HY86" s="5"/>
      <c r="HZ86" s="5"/>
      <c r="IA86" s="5">
        <v>1000</v>
      </c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>
        <v>2000</v>
      </c>
      <c r="IU86" s="5"/>
      <c r="IV86" s="5"/>
      <c r="IW86" s="5"/>
      <c r="IX86" s="5"/>
      <c r="IY86" s="5"/>
      <c r="IZ86" s="5"/>
      <c r="JA86" s="5"/>
      <c r="JB86" s="5"/>
      <c r="JC86" s="5"/>
      <c r="JD86" s="5">
        <v>1000</v>
      </c>
      <c r="JE86" s="5">
        <v>300</v>
      </c>
      <c r="JF86" s="5">
        <v>8000</v>
      </c>
      <c r="JG86" s="5"/>
      <c r="JH86" s="5"/>
      <c r="JI86" s="5"/>
      <c r="JJ86" s="5"/>
      <c r="JK86" s="5"/>
      <c r="JL86" s="5"/>
      <c r="JM86" s="5">
        <v>5000</v>
      </c>
      <c r="JN86" s="5"/>
      <c r="JO86" s="5"/>
      <c r="JP86" s="5"/>
      <c r="JQ86" s="5">
        <v>20000</v>
      </c>
      <c r="JR86" s="5"/>
      <c r="JS86" s="5"/>
      <c r="JT86" s="5">
        <v>17000</v>
      </c>
      <c r="JU86" s="5">
        <v>50000</v>
      </c>
      <c r="JV86" s="5"/>
      <c r="JW86" s="5"/>
      <c r="JX86" s="5"/>
      <c r="JY86" s="5"/>
      <c r="JZ86" s="5">
        <v>10000</v>
      </c>
      <c r="KA86" s="5"/>
      <c r="KB86" s="5"/>
      <c r="KC86" s="5"/>
      <c r="KD86" s="5"/>
      <c r="KE86" s="5"/>
      <c r="KF86" s="5"/>
      <c r="KG86" s="5"/>
      <c r="KH86" s="5"/>
      <c r="KI86" s="5"/>
      <c r="KJ86" s="5">
        <v>10000</v>
      </c>
      <c r="KK86" s="5"/>
      <c r="KL86" s="5"/>
      <c r="KM86" s="5"/>
      <c r="KN86" s="5"/>
      <c r="KO86" s="5"/>
      <c r="KP86" s="5"/>
      <c r="KQ86" s="5"/>
      <c r="KR86" s="5"/>
      <c r="KS86" s="5"/>
      <c r="KT86" s="5"/>
      <c r="KU86" s="5">
        <v>1000</v>
      </c>
      <c r="KV86" s="5"/>
      <c r="KW86" s="5">
        <v>10000</v>
      </c>
      <c r="KX86" s="5"/>
      <c r="KY86" s="5">
        <v>13000</v>
      </c>
      <c r="KZ86" s="5"/>
      <c r="LA86" s="5"/>
      <c r="LB86" s="5"/>
      <c r="LC86" s="5"/>
      <c r="LD86" s="5"/>
      <c r="LE86" s="5"/>
      <c r="LF86" s="5">
        <v>7400</v>
      </c>
      <c r="LG86" s="5">
        <v>35000</v>
      </c>
      <c r="LH86" s="5"/>
      <c r="LI86" s="5"/>
      <c r="LJ86" s="5"/>
      <c r="LK86" s="5"/>
      <c r="LL86" s="5"/>
      <c r="LM86" s="5"/>
      <c r="LN86" s="5"/>
      <c r="LO86" s="5"/>
      <c r="LP86" s="5"/>
      <c r="LQ86" s="5"/>
      <c r="LR86" s="5">
        <v>1000</v>
      </c>
      <c r="LS86" s="5"/>
      <c r="LT86" s="5"/>
      <c r="LU86" s="5">
        <v>2000</v>
      </c>
      <c r="LV86" s="5"/>
      <c r="LW86" s="5"/>
      <c r="LX86" s="5">
        <v>60000</v>
      </c>
      <c r="LY86" s="5"/>
      <c r="LZ86" s="5"/>
      <c r="MA86" s="5"/>
      <c r="MB86" s="5"/>
      <c r="MC86" s="5"/>
      <c r="MD86" s="5"/>
      <c r="ME86" s="5"/>
      <c r="MF86" s="8">
        <f t="shared" si="2"/>
        <v>329900</v>
      </c>
      <c r="MG86" s="19"/>
      <c r="MH86" s="19"/>
    </row>
    <row r="87" spans="1:346" ht="24" customHeight="1" x14ac:dyDescent="0.25">
      <c r="A87" s="19"/>
      <c r="B87" s="8" t="s">
        <v>424</v>
      </c>
      <c r="C87" s="5">
        <v>500</v>
      </c>
      <c r="D87" s="5"/>
      <c r="E87" s="5"/>
      <c r="F87" s="5"/>
      <c r="G87" s="5"/>
      <c r="H87" s="5"/>
      <c r="I87" s="5"/>
      <c r="J87" s="5">
        <v>20000</v>
      </c>
      <c r="K87" s="5">
        <v>20000</v>
      </c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>
        <v>3000</v>
      </c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>
        <v>5000</v>
      </c>
      <c r="CM87" s="5"/>
      <c r="CN87" s="5"/>
      <c r="CO87" s="5"/>
      <c r="CP87" s="5">
        <v>1000</v>
      </c>
      <c r="CQ87" s="5">
        <v>3000</v>
      </c>
      <c r="CR87" s="5">
        <v>200</v>
      </c>
      <c r="CS87" s="5"/>
      <c r="CT87" s="5">
        <v>1000</v>
      </c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>
        <v>2000</v>
      </c>
      <c r="DT87" s="5">
        <v>1000</v>
      </c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>
        <v>100</v>
      </c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>
        <v>15600</v>
      </c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>
        <v>10000</v>
      </c>
      <c r="FR87" s="5"/>
      <c r="FS87" s="5"/>
      <c r="FT87" s="5"/>
      <c r="FU87" s="5"/>
      <c r="FV87" s="5"/>
      <c r="FW87" s="5">
        <v>1000</v>
      </c>
      <c r="FX87" s="5"/>
      <c r="FY87" s="5"/>
      <c r="FZ87" s="5"/>
      <c r="GA87" s="5">
        <v>100</v>
      </c>
      <c r="GB87" s="5"/>
      <c r="GC87" s="5">
        <v>1000</v>
      </c>
      <c r="GD87" s="5"/>
      <c r="GE87" s="5"/>
      <c r="GF87" s="5">
        <v>1500</v>
      </c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>
        <v>2000</v>
      </c>
      <c r="HU87" s="5"/>
      <c r="HV87" s="5"/>
      <c r="HW87" s="5"/>
      <c r="HX87" s="5"/>
      <c r="HY87" s="5"/>
      <c r="HZ87" s="5"/>
      <c r="IA87" s="5">
        <v>1000</v>
      </c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>
        <v>500</v>
      </c>
      <c r="IN87" s="5"/>
      <c r="IO87" s="5"/>
      <c r="IP87" s="5"/>
      <c r="IQ87" s="5"/>
      <c r="IR87" s="5"/>
      <c r="IS87" s="5"/>
      <c r="IT87" s="5">
        <v>3000</v>
      </c>
      <c r="IU87" s="5"/>
      <c r="IV87" s="5"/>
      <c r="IW87" s="5"/>
      <c r="IX87" s="5"/>
      <c r="IY87" s="5"/>
      <c r="IZ87" s="5"/>
      <c r="JA87" s="5"/>
      <c r="JB87" s="5"/>
      <c r="JC87" s="5"/>
      <c r="JD87" s="5">
        <v>3000</v>
      </c>
      <c r="JE87" s="5"/>
      <c r="JF87" s="5">
        <v>5000</v>
      </c>
      <c r="JG87" s="5"/>
      <c r="JH87" s="5"/>
      <c r="JI87" s="5"/>
      <c r="JJ87" s="5"/>
      <c r="JK87" s="5"/>
      <c r="JL87" s="5"/>
      <c r="JM87" s="5">
        <v>3000</v>
      </c>
      <c r="JN87" s="5"/>
      <c r="JO87" s="5"/>
      <c r="JP87" s="5"/>
      <c r="JQ87" s="5">
        <v>20000</v>
      </c>
      <c r="JR87" s="5"/>
      <c r="JS87" s="5"/>
      <c r="JT87" s="5">
        <v>1500</v>
      </c>
      <c r="JU87" s="5">
        <v>1000</v>
      </c>
      <c r="JV87" s="5"/>
      <c r="JW87" s="5"/>
      <c r="JX87" s="5"/>
      <c r="JY87" s="5"/>
      <c r="JZ87" s="5">
        <v>20000</v>
      </c>
      <c r="KA87" s="5"/>
      <c r="KB87" s="5"/>
      <c r="KC87" s="5"/>
      <c r="KD87" s="5"/>
      <c r="KE87" s="5"/>
      <c r="KF87" s="5"/>
      <c r="KG87" s="5"/>
      <c r="KH87" s="5"/>
      <c r="KI87" s="5"/>
      <c r="KJ87" s="5">
        <v>13000</v>
      </c>
      <c r="KK87" s="5"/>
      <c r="KL87" s="5"/>
      <c r="KM87" s="5"/>
      <c r="KN87" s="5"/>
      <c r="KO87" s="5"/>
      <c r="KP87" s="5"/>
      <c r="KQ87" s="5"/>
      <c r="KR87" s="5"/>
      <c r="KS87" s="5"/>
      <c r="KT87" s="5"/>
      <c r="KU87" s="5">
        <v>1000</v>
      </c>
      <c r="KV87" s="5"/>
      <c r="KW87" s="5"/>
      <c r="KX87" s="5"/>
      <c r="KY87" s="5"/>
      <c r="KZ87" s="5"/>
      <c r="LA87" s="5"/>
      <c r="LB87" s="5"/>
      <c r="LC87" s="5"/>
      <c r="LD87" s="5"/>
      <c r="LE87" s="5"/>
      <c r="LF87" s="5"/>
      <c r="LG87" s="5"/>
      <c r="LH87" s="5"/>
      <c r="LI87" s="5"/>
      <c r="LJ87" s="5"/>
      <c r="LK87" s="5"/>
      <c r="LL87" s="5"/>
      <c r="LM87" s="5"/>
      <c r="LN87" s="5"/>
      <c r="LO87" s="5"/>
      <c r="LP87" s="5"/>
      <c r="LQ87" s="5"/>
      <c r="LR87" s="5">
        <v>1000</v>
      </c>
      <c r="LS87" s="5"/>
      <c r="LT87" s="5"/>
      <c r="LU87" s="5">
        <v>2000</v>
      </c>
      <c r="LV87" s="5"/>
      <c r="LW87" s="5"/>
      <c r="LX87" s="5">
        <v>70000</v>
      </c>
      <c r="LY87" s="5"/>
      <c r="LZ87" s="5"/>
      <c r="MA87" s="5"/>
      <c r="MB87" s="5"/>
      <c r="MC87" s="5"/>
      <c r="MD87" s="5"/>
      <c r="ME87" s="5"/>
      <c r="MF87" s="8">
        <f t="shared" si="2"/>
        <v>233000</v>
      </c>
      <c r="MG87" s="19"/>
      <c r="MH87" s="19"/>
    </row>
    <row r="88" spans="1:346" ht="24" customHeight="1" x14ac:dyDescent="0.25">
      <c r="A88" s="15"/>
      <c r="B88" s="8" t="s">
        <v>425</v>
      </c>
      <c r="C88" s="5"/>
      <c r="D88" s="5"/>
      <c r="E88" s="5"/>
      <c r="F88" s="5">
        <v>1000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>
        <v>1000</v>
      </c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>
        <v>300</v>
      </c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>
        <v>500</v>
      </c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>
        <v>1000</v>
      </c>
      <c r="GD88" s="5"/>
      <c r="GE88" s="5"/>
      <c r="GF88" s="5">
        <v>1000</v>
      </c>
      <c r="GG88" s="5"/>
      <c r="GH88" s="5"/>
      <c r="GI88" s="5"/>
      <c r="GJ88" s="5"/>
      <c r="GK88" s="5"/>
      <c r="GL88" s="5"/>
      <c r="GM88" s="5"/>
      <c r="GN88" s="5"/>
      <c r="GO88" s="5"/>
      <c r="GP88" s="5">
        <v>1000</v>
      </c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>
        <v>500</v>
      </c>
      <c r="IN88" s="5"/>
      <c r="IO88" s="5"/>
      <c r="IP88" s="5"/>
      <c r="IQ88" s="5"/>
      <c r="IR88" s="5"/>
      <c r="IS88" s="5"/>
      <c r="IT88" s="5"/>
      <c r="IU88" s="5"/>
      <c r="IV88" s="5"/>
      <c r="IW88" s="5"/>
      <c r="IX88" s="5"/>
      <c r="IY88" s="5"/>
      <c r="IZ88" s="5"/>
      <c r="JA88" s="5"/>
      <c r="JB88" s="5"/>
      <c r="JC88" s="5"/>
      <c r="JD88" s="5"/>
      <c r="JE88" s="5">
        <v>1000</v>
      </c>
      <c r="JF88" s="5">
        <v>1000</v>
      </c>
      <c r="JG88" s="5"/>
      <c r="JH88" s="5"/>
      <c r="JI88" s="5"/>
      <c r="JJ88" s="5"/>
      <c r="JK88" s="5"/>
      <c r="JL88" s="5"/>
      <c r="JM88" s="5"/>
      <c r="JN88" s="5"/>
      <c r="JO88" s="5"/>
      <c r="JP88" s="5"/>
      <c r="JQ88" s="5"/>
      <c r="JR88" s="5"/>
      <c r="JS88" s="5"/>
      <c r="JT88" s="5">
        <v>2000</v>
      </c>
      <c r="JU88" s="5"/>
      <c r="JV88" s="5"/>
      <c r="JW88" s="5"/>
      <c r="JX88" s="5"/>
      <c r="JY88" s="5"/>
      <c r="JZ88" s="5"/>
      <c r="KA88" s="5"/>
      <c r="KB88" s="5"/>
      <c r="KC88" s="5"/>
      <c r="KD88" s="5"/>
      <c r="KE88" s="5"/>
      <c r="KF88" s="5"/>
      <c r="KG88" s="5"/>
      <c r="KH88" s="5"/>
      <c r="KI88" s="5"/>
      <c r="KJ88" s="5"/>
      <c r="KK88" s="5"/>
      <c r="KL88" s="5"/>
      <c r="KM88" s="5"/>
      <c r="KN88" s="5"/>
      <c r="KO88" s="5"/>
      <c r="KP88" s="5"/>
      <c r="KQ88" s="5"/>
      <c r="KR88" s="5"/>
      <c r="KS88" s="5"/>
      <c r="KT88" s="5"/>
      <c r="KU88" s="5"/>
      <c r="KV88" s="5"/>
      <c r="KW88" s="5"/>
      <c r="KX88" s="5"/>
      <c r="KY88" s="5"/>
      <c r="KZ88" s="5"/>
      <c r="LA88" s="5"/>
      <c r="LB88" s="5"/>
      <c r="LC88" s="5"/>
      <c r="LD88" s="5"/>
      <c r="LE88" s="5"/>
      <c r="LF88" s="5">
        <v>800</v>
      </c>
      <c r="LG88" s="5"/>
      <c r="LH88" s="5"/>
      <c r="LI88" s="5"/>
      <c r="LJ88" s="5"/>
      <c r="LK88" s="5"/>
      <c r="LL88" s="5"/>
      <c r="LM88" s="5"/>
      <c r="LN88" s="5"/>
      <c r="LO88" s="5"/>
      <c r="LP88" s="5"/>
      <c r="LQ88" s="5"/>
      <c r="LR88" s="5"/>
      <c r="LS88" s="5"/>
      <c r="LT88" s="5"/>
      <c r="LU88" s="5"/>
      <c r="LV88" s="5"/>
      <c r="LW88" s="5"/>
      <c r="LX88" s="5"/>
      <c r="LY88" s="5"/>
      <c r="LZ88" s="5"/>
      <c r="MA88" s="5"/>
      <c r="MB88" s="5"/>
      <c r="MC88" s="5"/>
      <c r="MD88" s="5"/>
      <c r="ME88" s="5"/>
      <c r="MF88" s="8">
        <f t="shared" si="2"/>
        <v>11100</v>
      </c>
      <c r="MG88" s="15"/>
      <c r="MH88" s="15"/>
    </row>
    <row r="89" spans="1:346" ht="24" customHeight="1" x14ac:dyDescent="0.25">
      <c r="A89" s="7">
        <v>47</v>
      </c>
      <c r="B89" s="8" t="s">
        <v>426</v>
      </c>
      <c r="C89" s="5"/>
      <c r="D89" s="5"/>
      <c r="E89" s="5"/>
      <c r="F89" s="5"/>
      <c r="G89" s="5"/>
      <c r="H89" s="5"/>
      <c r="I89" s="5"/>
      <c r="J89" s="5"/>
      <c r="K89" s="5">
        <v>2000</v>
      </c>
      <c r="L89" s="5"/>
      <c r="M89" s="5"/>
      <c r="N89" s="5"/>
      <c r="O89" s="5">
        <v>4000</v>
      </c>
      <c r="P89" s="5"/>
      <c r="Q89" s="5"/>
      <c r="R89" s="5">
        <v>100</v>
      </c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>
        <v>2000</v>
      </c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>
        <v>1000</v>
      </c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>
        <v>1000</v>
      </c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>
        <v>3000</v>
      </c>
      <c r="EG89" s="5">
        <v>1000</v>
      </c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>
        <v>100</v>
      </c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>
        <v>500</v>
      </c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>
        <v>1500</v>
      </c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>
        <v>300</v>
      </c>
      <c r="II89" s="5"/>
      <c r="IJ89" s="5">
        <v>300</v>
      </c>
      <c r="IK89" s="5"/>
      <c r="IL89" s="5"/>
      <c r="IM89" s="5">
        <v>100</v>
      </c>
      <c r="IN89" s="5"/>
      <c r="IO89" s="5"/>
      <c r="IP89" s="5"/>
      <c r="IQ89" s="5"/>
      <c r="IR89" s="5"/>
      <c r="IS89" s="5"/>
      <c r="IT89" s="5"/>
      <c r="IU89" s="5"/>
      <c r="IV89" s="5"/>
      <c r="IW89" s="5"/>
      <c r="IX89" s="5"/>
      <c r="IY89" s="5"/>
      <c r="IZ89" s="5"/>
      <c r="JA89" s="5"/>
      <c r="JB89" s="5"/>
      <c r="JC89" s="5"/>
      <c r="JD89" s="5"/>
      <c r="JE89" s="5"/>
      <c r="JF89" s="5"/>
      <c r="JG89" s="5"/>
      <c r="JH89" s="5"/>
      <c r="JI89" s="5"/>
      <c r="JJ89" s="5">
        <v>50</v>
      </c>
      <c r="JK89" s="5"/>
      <c r="JL89" s="5"/>
      <c r="JM89" s="5"/>
      <c r="JN89" s="5"/>
      <c r="JO89" s="5">
        <v>10000</v>
      </c>
      <c r="JP89" s="5">
        <v>2000</v>
      </c>
      <c r="JQ89" s="5">
        <v>25000</v>
      </c>
      <c r="JR89" s="5">
        <v>18000</v>
      </c>
      <c r="JS89" s="5"/>
      <c r="JT89" s="5">
        <v>1000</v>
      </c>
      <c r="JU89" s="5">
        <v>8000</v>
      </c>
      <c r="JV89" s="5"/>
      <c r="JW89" s="5"/>
      <c r="JX89" s="5"/>
      <c r="JY89" s="5"/>
      <c r="JZ89" s="5">
        <v>1000</v>
      </c>
      <c r="KA89" s="5"/>
      <c r="KB89" s="5">
        <v>1200</v>
      </c>
      <c r="KC89" s="5">
        <v>2000</v>
      </c>
      <c r="KD89" s="5">
        <v>600</v>
      </c>
      <c r="KE89" s="5">
        <v>200</v>
      </c>
      <c r="KF89" s="5"/>
      <c r="KG89" s="5"/>
      <c r="KH89" s="5">
        <v>100</v>
      </c>
      <c r="KI89" s="5"/>
      <c r="KJ89" s="5">
        <v>500</v>
      </c>
      <c r="KK89" s="5"/>
      <c r="KL89" s="5">
        <v>15000</v>
      </c>
      <c r="KM89" s="5">
        <v>3000</v>
      </c>
      <c r="KN89" s="5">
        <v>40000</v>
      </c>
      <c r="KO89" s="5">
        <v>10000</v>
      </c>
      <c r="KP89" s="5"/>
      <c r="KQ89" s="5"/>
      <c r="KR89" s="5"/>
      <c r="KS89" s="5"/>
      <c r="KT89" s="5"/>
      <c r="KU89" s="5">
        <v>5000</v>
      </c>
      <c r="KV89" s="5"/>
      <c r="KW89" s="5"/>
      <c r="KX89" s="5"/>
      <c r="KY89" s="5"/>
      <c r="KZ89" s="5">
        <v>1100</v>
      </c>
      <c r="LA89" s="5"/>
      <c r="LB89" s="5">
        <v>500</v>
      </c>
      <c r="LC89" s="5"/>
      <c r="LD89" s="5"/>
      <c r="LE89" s="5">
        <v>1000</v>
      </c>
      <c r="LF89" s="5">
        <v>2000</v>
      </c>
      <c r="LG89" s="5"/>
      <c r="LH89" s="5"/>
      <c r="LI89" s="5">
        <v>2000</v>
      </c>
      <c r="LJ89" s="5"/>
      <c r="LK89" s="5"/>
      <c r="LL89" s="5"/>
      <c r="LM89" s="5"/>
      <c r="LN89" s="5"/>
      <c r="LO89" s="5">
        <v>900</v>
      </c>
      <c r="LP89" s="5"/>
      <c r="LQ89" s="5"/>
      <c r="LR89" s="5"/>
      <c r="LS89" s="5"/>
      <c r="LT89" s="5"/>
      <c r="LU89" s="5">
        <v>500</v>
      </c>
      <c r="LV89" s="5"/>
      <c r="LW89" s="5"/>
      <c r="LX89" s="5"/>
      <c r="LY89" s="5"/>
      <c r="LZ89" s="5"/>
      <c r="MA89" s="5"/>
      <c r="MB89" s="5"/>
      <c r="MC89" s="5"/>
      <c r="MD89" s="5">
        <v>2000</v>
      </c>
      <c r="ME89" s="5">
        <v>1000</v>
      </c>
      <c r="MF89" s="8">
        <f t="shared" si="2"/>
        <v>170550</v>
      </c>
      <c r="MG89" s="7">
        <v>582664</v>
      </c>
      <c r="MH89" s="7">
        <f t="shared" si="3"/>
        <v>412114</v>
      </c>
    </row>
    <row r="90" spans="1:346" ht="24" customHeight="1" x14ac:dyDescent="0.25">
      <c r="A90" s="7">
        <v>48</v>
      </c>
      <c r="B90" s="8" t="s">
        <v>427</v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>
        <v>100</v>
      </c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  <c r="IW90" s="5"/>
      <c r="IX90" s="5"/>
      <c r="IY90" s="5"/>
      <c r="IZ90" s="5"/>
      <c r="JA90" s="5">
        <v>200</v>
      </c>
      <c r="JB90" s="5"/>
      <c r="JC90" s="5"/>
      <c r="JD90" s="5"/>
      <c r="JE90" s="5"/>
      <c r="JF90" s="5"/>
      <c r="JG90" s="5"/>
      <c r="JH90" s="5"/>
      <c r="JI90" s="5"/>
      <c r="JJ90" s="5"/>
      <c r="JK90" s="5"/>
      <c r="JL90" s="5"/>
      <c r="JM90" s="5"/>
      <c r="JN90" s="5"/>
      <c r="JO90" s="5"/>
      <c r="JP90" s="5"/>
      <c r="JQ90" s="5"/>
      <c r="JR90" s="5"/>
      <c r="JS90" s="5"/>
      <c r="JT90" s="5"/>
      <c r="JU90" s="5">
        <v>1200</v>
      </c>
      <c r="JV90" s="5"/>
      <c r="JW90" s="5"/>
      <c r="JX90" s="5"/>
      <c r="JY90" s="5"/>
      <c r="JZ90" s="5">
        <v>3000</v>
      </c>
      <c r="KA90" s="5"/>
      <c r="KB90" s="5"/>
      <c r="KC90" s="5"/>
      <c r="KD90" s="5"/>
      <c r="KE90" s="5">
        <v>600</v>
      </c>
      <c r="KF90" s="5"/>
      <c r="KG90" s="5"/>
      <c r="KH90" s="5"/>
      <c r="KI90" s="5"/>
      <c r="KJ90" s="5"/>
      <c r="KK90" s="5"/>
      <c r="KL90" s="5">
        <v>400</v>
      </c>
      <c r="KM90" s="5"/>
      <c r="KN90" s="5"/>
      <c r="KO90" s="5"/>
      <c r="KP90" s="5"/>
      <c r="KQ90" s="5"/>
      <c r="KR90" s="5"/>
      <c r="KS90" s="5"/>
      <c r="KT90" s="5"/>
      <c r="KU90" s="5"/>
      <c r="KV90" s="5"/>
      <c r="KW90" s="5"/>
      <c r="KX90" s="5"/>
      <c r="KY90" s="5"/>
      <c r="KZ90" s="5"/>
      <c r="LA90" s="5"/>
      <c r="LB90" s="5"/>
      <c r="LC90" s="5"/>
      <c r="LD90" s="5"/>
      <c r="LE90" s="5"/>
      <c r="LF90" s="5"/>
      <c r="LG90" s="5"/>
      <c r="LH90" s="5"/>
      <c r="LI90" s="5">
        <v>300</v>
      </c>
      <c r="LJ90" s="5"/>
      <c r="LK90" s="5"/>
      <c r="LL90" s="5"/>
      <c r="LM90" s="5"/>
      <c r="LN90" s="5"/>
      <c r="LO90" s="5"/>
      <c r="LP90" s="5"/>
      <c r="LQ90" s="5"/>
      <c r="LR90" s="5"/>
      <c r="LS90" s="5"/>
      <c r="LT90" s="5"/>
      <c r="LU90" s="5"/>
      <c r="LV90" s="5"/>
      <c r="LW90" s="5"/>
      <c r="LX90" s="5"/>
      <c r="LY90" s="5"/>
      <c r="LZ90" s="5"/>
      <c r="MA90" s="5"/>
      <c r="MB90" s="5"/>
      <c r="MC90" s="5"/>
      <c r="MD90" s="5"/>
      <c r="ME90" s="5"/>
      <c r="MF90" s="8">
        <f t="shared" si="2"/>
        <v>5800</v>
      </c>
      <c r="MG90" s="7">
        <v>9680</v>
      </c>
      <c r="MH90" s="7">
        <f t="shared" si="3"/>
        <v>3880</v>
      </c>
    </row>
    <row r="91" spans="1:346" ht="24" customHeight="1" x14ac:dyDescent="0.25">
      <c r="A91" s="7">
        <v>49</v>
      </c>
      <c r="B91" s="8" t="s">
        <v>428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>
        <v>50</v>
      </c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  <c r="IW91" s="5"/>
      <c r="IX91" s="5"/>
      <c r="IY91" s="5"/>
      <c r="IZ91" s="5"/>
      <c r="JA91" s="5"/>
      <c r="JB91" s="5"/>
      <c r="JC91" s="5"/>
      <c r="JD91" s="5"/>
      <c r="JE91" s="5"/>
      <c r="JF91" s="5"/>
      <c r="JG91" s="5"/>
      <c r="JH91" s="5"/>
      <c r="JI91" s="5"/>
      <c r="JJ91" s="5"/>
      <c r="JK91" s="5"/>
      <c r="JL91" s="5"/>
      <c r="JM91" s="5"/>
      <c r="JN91" s="5"/>
      <c r="JO91" s="5"/>
      <c r="JP91" s="5"/>
      <c r="JQ91" s="5">
        <v>5000</v>
      </c>
      <c r="JR91" s="5"/>
      <c r="JS91" s="5"/>
      <c r="JT91" s="5"/>
      <c r="JU91" s="5">
        <v>50</v>
      </c>
      <c r="JV91" s="5"/>
      <c r="JW91" s="5"/>
      <c r="JX91" s="5"/>
      <c r="JY91" s="5"/>
      <c r="JZ91" s="5">
        <v>3000</v>
      </c>
      <c r="KA91" s="5"/>
      <c r="KB91" s="5"/>
      <c r="KC91" s="5"/>
      <c r="KD91" s="5"/>
      <c r="KE91" s="5">
        <v>2000</v>
      </c>
      <c r="KF91" s="5"/>
      <c r="KG91" s="5"/>
      <c r="KH91" s="5"/>
      <c r="KI91" s="5"/>
      <c r="KJ91" s="5"/>
      <c r="KK91" s="5"/>
      <c r="KL91" s="5">
        <v>600</v>
      </c>
      <c r="KM91" s="5"/>
      <c r="KN91" s="5"/>
      <c r="KO91" s="5"/>
      <c r="KP91" s="5"/>
      <c r="KQ91" s="5"/>
      <c r="KR91" s="5"/>
      <c r="KS91" s="5"/>
      <c r="KT91" s="5"/>
      <c r="KU91" s="5"/>
      <c r="KV91" s="5"/>
      <c r="KW91" s="5"/>
      <c r="KX91" s="5"/>
      <c r="KY91" s="5"/>
      <c r="KZ91" s="5">
        <v>50</v>
      </c>
      <c r="LA91" s="5"/>
      <c r="LB91" s="5"/>
      <c r="LC91" s="5"/>
      <c r="LD91" s="5"/>
      <c r="LE91" s="5"/>
      <c r="LF91" s="5"/>
      <c r="LG91" s="5">
        <v>200</v>
      </c>
      <c r="LH91" s="5"/>
      <c r="LI91" s="5"/>
      <c r="LJ91" s="5"/>
      <c r="LK91" s="5"/>
      <c r="LL91" s="5"/>
      <c r="LM91" s="5"/>
      <c r="LN91" s="5">
        <v>500</v>
      </c>
      <c r="LO91" s="5"/>
      <c r="LP91" s="5"/>
      <c r="LQ91" s="5"/>
      <c r="LR91" s="5"/>
      <c r="LS91" s="5"/>
      <c r="LT91" s="5"/>
      <c r="LU91" s="5"/>
      <c r="LV91" s="5"/>
      <c r="LW91" s="5"/>
      <c r="LX91" s="5"/>
      <c r="LY91" s="5"/>
      <c r="LZ91" s="5"/>
      <c r="MA91" s="5"/>
      <c r="MB91" s="5"/>
      <c r="MC91" s="5"/>
      <c r="MD91" s="5">
        <v>400</v>
      </c>
      <c r="ME91" s="5"/>
      <c r="MF91" s="8">
        <f t="shared" si="2"/>
        <v>11850</v>
      </c>
      <c r="MG91" s="7">
        <v>21800</v>
      </c>
      <c r="MH91" s="7">
        <f t="shared" si="3"/>
        <v>9950</v>
      </c>
    </row>
    <row r="92" spans="1:346" ht="24" customHeight="1" x14ac:dyDescent="0.25">
      <c r="A92" s="7">
        <v>50</v>
      </c>
      <c r="B92" s="8" t="s">
        <v>429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  <c r="IW92" s="5"/>
      <c r="IX92" s="5"/>
      <c r="IY92" s="5"/>
      <c r="IZ92" s="5"/>
      <c r="JA92" s="5"/>
      <c r="JB92" s="5"/>
      <c r="JC92" s="5"/>
      <c r="JD92" s="5"/>
      <c r="JE92" s="5"/>
      <c r="JF92" s="5"/>
      <c r="JG92" s="5"/>
      <c r="JH92" s="5"/>
      <c r="JI92" s="5"/>
      <c r="JJ92" s="5"/>
      <c r="JK92" s="5"/>
      <c r="JL92" s="5"/>
      <c r="JM92" s="5"/>
      <c r="JN92" s="5"/>
      <c r="JO92" s="5"/>
      <c r="JP92" s="5"/>
      <c r="JQ92" s="5">
        <v>4000</v>
      </c>
      <c r="JR92" s="5"/>
      <c r="JS92" s="5"/>
      <c r="JT92" s="5"/>
      <c r="JU92" s="5"/>
      <c r="JV92" s="5"/>
      <c r="JW92" s="5"/>
      <c r="JX92" s="5"/>
      <c r="JY92" s="5"/>
      <c r="JZ92" s="5">
        <v>2000</v>
      </c>
      <c r="KA92" s="5"/>
      <c r="KB92" s="5"/>
      <c r="KC92" s="5"/>
      <c r="KD92" s="5"/>
      <c r="KE92" s="5">
        <v>1500</v>
      </c>
      <c r="KF92" s="5"/>
      <c r="KG92" s="5"/>
      <c r="KH92" s="5"/>
      <c r="KI92" s="5"/>
      <c r="KJ92" s="5"/>
      <c r="KK92" s="5"/>
      <c r="KL92" s="5">
        <v>600</v>
      </c>
      <c r="KM92" s="5"/>
      <c r="KN92" s="5"/>
      <c r="KO92" s="5"/>
      <c r="KP92" s="5"/>
      <c r="KQ92" s="5"/>
      <c r="KR92" s="5"/>
      <c r="KS92" s="5"/>
      <c r="KT92" s="5"/>
      <c r="KU92" s="5"/>
      <c r="KV92" s="5"/>
      <c r="KW92" s="5"/>
      <c r="KX92" s="5"/>
      <c r="KY92" s="5"/>
      <c r="KZ92" s="5">
        <v>100</v>
      </c>
      <c r="LA92" s="5"/>
      <c r="LB92" s="5"/>
      <c r="LC92" s="5"/>
      <c r="LD92" s="5"/>
      <c r="LE92" s="5"/>
      <c r="LF92" s="5"/>
      <c r="LG92" s="5"/>
      <c r="LH92" s="5"/>
      <c r="LI92" s="5">
        <v>300</v>
      </c>
      <c r="LJ92" s="5"/>
      <c r="LK92" s="5"/>
      <c r="LL92" s="5"/>
      <c r="LM92" s="5"/>
      <c r="LN92" s="5"/>
      <c r="LO92" s="5"/>
      <c r="LP92" s="5"/>
      <c r="LQ92" s="5"/>
      <c r="LR92" s="5"/>
      <c r="LS92" s="5"/>
      <c r="LT92" s="5"/>
      <c r="LU92" s="5"/>
      <c r="LV92" s="5"/>
      <c r="LW92" s="9">
        <v>0</v>
      </c>
      <c r="LX92" s="5"/>
      <c r="LY92" s="5"/>
      <c r="LZ92" s="5"/>
      <c r="MA92" s="5"/>
      <c r="MB92" s="5"/>
      <c r="MC92" s="5"/>
      <c r="MD92" s="5"/>
      <c r="ME92" s="5"/>
      <c r="MF92" s="8">
        <f t="shared" si="2"/>
        <v>8500</v>
      </c>
      <c r="MG92" s="7">
        <v>46800</v>
      </c>
      <c r="MH92" s="7">
        <f t="shared" si="3"/>
        <v>38300</v>
      </c>
    </row>
    <row r="93" spans="1:346" ht="24" customHeight="1" x14ac:dyDescent="0.25">
      <c r="A93" s="7">
        <v>51</v>
      </c>
      <c r="B93" s="8" t="s">
        <v>430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9">
        <v>200</v>
      </c>
      <c r="U93" s="5"/>
      <c r="V93" s="5"/>
      <c r="W93" s="5"/>
      <c r="X93" s="5"/>
      <c r="Y93" s="5"/>
      <c r="Z93" s="5"/>
      <c r="AA93" s="5"/>
      <c r="AB93" s="5"/>
      <c r="AC93" s="5"/>
      <c r="AD93" s="5"/>
      <c r="AE93" s="5">
        <v>1000</v>
      </c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>
        <v>900</v>
      </c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>
        <v>1000</v>
      </c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9">
        <v>300</v>
      </c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  <c r="IW93" s="5"/>
      <c r="IX93" s="5"/>
      <c r="IY93" s="5"/>
      <c r="IZ93" s="5"/>
      <c r="JA93" s="5"/>
      <c r="JB93" s="5"/>
      <c r="JC93" s="5"/>
      <c r="JD93" s="5"/>
      <c r="JE93" s="5"/>
      <c r="JF93" s="5"/>
      <c r="JG93" s="5"/>
      <c r="JH93" s="5"/>
      <c r="JI93" s="5"/>
      <c r="JJ93" s="5"/>
      <c r="JK93" s="5"/>
      <c r="JL93" s="5">
        <v>3000</v>
      </c>
      <c r="JM93" s="5"/>
      <c r="JN93" s="5"/>
      <c r="JO93" s="5"/>
      <c r="JP93" s="9">
        <v>500</v>
      </c>
      <c r="JQ93" s="5"/>
      <c r="JR93" s="9">
        <v>50000</v>
      </c>
      <c r="JS93" s="5"/>
      <c r="JT93" s="9">
        <v>2100</v>
      </c>
      <c r="JU93" s="9">
        <v>7200</v>
      </c>
      <c r="JV93" s="5"/>
      <c r="JW93" s="5"/>
      <c r="JX93" s="5"/>
      <c r="JY93" s="5"/>
      <c r="JZ93" s="5"/>
      <c r="KA93" s="5"/>
      <c r="KB93" s="5"/>
      <c r="KC93" s="5"/>
      <c r="KD93" s="5"/>
      <c r="KE93" s="5"/>
      <c r="KF93" s="5"/>
      <c r="KG93" s="5"/>
      <c r="KH93" s="5"/>
      <c r="KI93" s="5"/>
      <c r="KJ93" s="5">
        <v>200</v>
      </c>
      <c r="KK93" s="5"/>
      <c r="KL93" s="9">
        <v>10000</v>
      </c>
      <c r="KM93" s="5"/>
      <c r="KN93" s="9">
        <v>5000</v>
      </c>
      <c r="KO93" s="5"/>
      <c r="KP93" s="5"/>
      <c r="KQ93" s="5"/>
      <c r="KR93" s="5"/>
      <c r="KS93" s="5"/>
      <c r="KT93" s="5"/>
      <c r="KU93" s="5"/>
      <c r="KV93" s="5"/>
      <c r="KW93" s="5"/>
      <c r="KX93" s="5"/>
      <c r="KY93" s="5"/>
      <c r="KZ93" s="5"/>
      <c r="LA93" s="5"/>
      <c r="LB93" s="5"/>
      <c r="LC93" s="5"/>
      <c r="LD93" s="5"/>
      <c r="LE93" s="9">
        <v>1000</v>
      </c>
      <c r="LF93" s="5"/>
      <c r="LG93" s="9">
        <v>1500</v>
      </c>
      <c r="LH93" s="5"/>
      <c r="LI93" s="5"/>
      <c r="LJ93" s="5"/>
      <c r="LK93" s="5"/>
      <c r="LL93" s="5"/>
      <c r="LM93" s="5"/>
      <c r="LN93" s="5"/>
      <c r="LO93" s="5">
        <v>200</v>
      </c>
      <c r="LP93" s="5"/>
      <c r="LQ93" s="5"/>
      <c r="LR93" s="5"/>
      <c r="LS93" s="5"/>
      <c r="LT93" s="5"/>
      <c r="LU93" s="9">
        <v>2200</v>
      </c>
      <c r="LV93" s="5"/>
      <c r="LW93" s="9">
        <v>1000</v>
      </c>
      <c r="LX93" s="5"/>
      <c r="LY93" s="5"/>
      <c r="LZ93" s="5"/>
      <c r="MA93" s="5"/>
      <c r="MB93" s="5"/>
      <c r="MC93" s="5">
        <v>200</v>
      </c>
      <c r="MD93" s="5">
        <v>500</v>
      </c>
      <c r="ME93" s="5"/>
      <c r="MF93" s="8">
        <f t="shared" si="2"/>
        <v>88000</v>
      </c>
      <c r="MG93" s="7">
        <v>360800</v>
      </c>
      <c r="MH93" s="7">
        <f t="shared" si="3"/>
        <v>272800</v>
      </c>
    </row>
    <row r="94" spans="1:346" ht="24" customHeight="1" x14ac:dyDescent="0.25">
      <c r="A94" s="7">
        <v>52</v>
      </c>
      <c r="B94" s="8" t="s">
        <v>431</v>
      </c>
      <c r="C94" s="5"/>
      <c r="D94" s="5"/>
      <c r="E94" s="5">
        <v>300</v>
      </c>
      <c r="F94" s="5"/>
      <c r="G94" s="5"/>
      <c r="H94" s="5"/>
      <c r="I94" s="5"/>
      <c r="J94" s="5">
        <v>3000</v>
      </c>
      <c r="K94" s="5"/>
      <c r="L94" s="5"/>
      <c r="M94" s="5"/>
      <c r="N94" s="9">
        <v>14000</v>
      </c>
      <c r="O94" s="5">
        <v>8000</v>
      </c>
      <c r="P94" s="5">
        <v>7000</v>
      </c>
      <c r="Q94" s="9">
        <v>5000</v>
      </c>
      <c r="R94" s="5"/>
      <c r="S94" s="5"/>
      <c r="T94" s="9">
        <v>4000</v>
      </c>
      <c r="U94" s="5"/>
      <c r="V94" s="5"/>
      <c r="W94" s="5"/>
      <c r="X94" s="9">
        <v>20000</v>
      </c>
      <c r="Y94" s="5"/>
      <c r="Z94" s="5"/>
      <c r="AA94" s="5"/>
      <c r="AB94" s="5"/>
      <c r="AC94" s="9">
        <v>200</v>
      </c>
      <c r="AD94" s="5">
        <v>20000</v>
      </c>
      <c r="AE94" s="5">
        <v>6000</v>
      </c>
      <c r="AF94" s="5"/>
      <c r="AG94" s="5"/>
      <c r="AH94" s="9">
        <v>5000</v>
      </c>
      <c r="AI94" s="5">
        <v>600</v>
      </c>
      <c r="AJ94" s="9">
        <v>5000</v>
      </c>
      <c r="AK94" s="9">
        <v>200</v>
      </c>
      <c r="AL94" s="9">
        <v>1000</v>
      </c>
      <c r="AM94" s="5"/>
      <c r="AN94" s="9">
        <v>5000</v>
      </c>
      <c r="AO94" s="9">
        <v>5000</v>
      </c>
      <c r="AP94" s="5"/>
      <c r="AQ94" s="9">
        <v>1000</v>
      </c>
      <c r="AR94" s="9">
        <v>1500</v>
      </c>
      <c r="AS94" s="5">
        <v>500</v>
      </c>
      <c r="AT94" s="9">
        <v>3000</v>
      </c>
      <c r="AU94" s="5">
        <v>3000</v>
      </c>
      <c r="AV94" s="5"/>
      <c r="AW94" s="5"/>
      <c r="AX94" s="5"/>
      <c r="AY94" s="5">
        <v>1200</v>
      </c>
      <c r="AZ94" s="5"/>
      <c r="BA94" s="9">
        <v>3000</v>
      </c>
      <c r="BB94" s="5"/>
      <c r="BC94" s="9">
        <v>20000</v>
      </c>
      <c r="BD94" s="5">
        <v>50000</v>
      </c>
      <c r="BE94" s="9">
        <v>3000</v>
      </c>
      <c r="BF94" s="9">
        <v>120000</v>
      </c>
      <c r="BG94" s="5"/>
      <c r="BH94" s="5"/>
      <c r="BI94" s="5"/>
      <c r="BJ94" s="5"/>
      <c r="BK94" s="5"/>
      <c r="BL94" s="5"/>
      <c r="BM94" s="5"/>
      <c r="BN94" s="5">
        <v>500</v>
      </c>
      <c r="BO94" s="5"/>
      <c r="BP94" s="5"/>
      <c r="BQ94" s="5"/>
      <c r="BR94" s="5"/>
      <c r="BS94" s="5"/>
      <c r="BT94" s="5">
        <v>500</v>
      </c>
      <c r="BU94" s="5"/>
      <c r="BV94" s="5"/>
      <c r="BW94" s="5"/>
      <c r="BX94" s="9">
        <v>8000</v>
      </c>
      <c r="BY94" s="5"/>
      <c r="BZ94" s="5"/>
      <c r="CA94" s="5"/>
      <c r="CB94" s="5"/>
      <c r="CC94" s="5"/>
      <c r="CD94" s="5"/>
      <c r="CE94" s="5"/>
      <c r="CF94" s="5"/>
      <c r="CG94" s="9">
        <v>6000</v>
      </c>
      <c r="CH94" s="5"/>
      <c r="CI94" s="5"/>
      <c r="CJ94" s="5"/>
      <c r="CK94" s="5"/>
      <c r="CL94" s="5"/>
      <c r="CM94" s="5"/>
      <c r="CN94" s="5">
        <v>2000</v>
      </c>
      <c r="CO94" s="9">
        <v>1500</v>
      </c>
      <c r="CP94" s="5"/>
      <c r="CQ94" s="5">
        <v>5000</v>
      </c>
      <c r="CR94" s="9">
        <v>200</v>
      </c>
      <c r="CS94" s="5"/>
      <c r="CT94" s="5"/>
      <c r="CU94" s="9">
        <v>200</v>
      </c>
      <c r="CV94" s="9">
        <v>2000</v>
      </c>
      <c r="CW94" s="5"/>
      <c r="CX94" s="5"/>
      <c r="CY94" s="5"/>
      <c r="CZ94" s="5"/>
      <c r="DA94" s="9">
        <v>10000</v>
      </c>
      <c r="DB94" s="5"/>
      <c r="DC94" s="5"/>
      <c r="DD94" s="9">
        <v>1000</v>
      </c>
      <c r="DE94" s="5"/>
      <c r="DF94" s="5"/>
      <c r="DG94" s="5"/>
      <c r="DH94" s="5"/>
      <c r="DI94" s="5"/>
      <c r="DJ94" s="9">
        <v>1300</v>
      </c>
      <c r="DK94" s="5"/>
      <c r="DL94" s="9">
        <v>1000</v>
      </c>
      <c r="DM94" s="9">
        <v>4000</v>
      </c>
      <c r="DN94" s="5"/>
      <c r="DO94" s="9">
        <v>1000</v>
      </c>
      <c r="DP94" s="5"/>
      <c r="DQ94" s="5"/>
      <c r="DR94" s="5">
        <v>1000</v>
      </c>
      <c r="DS94" s="9">
        <v>10000</v>
      </c>
      <c r="DT94" s="5"/>
      <c r="DU94" s="5"/>
      <c r="DV94" s="5"/>
      <c r="DW94" s="9">
        <v>2500</v>
      </c>
      <c r="DX94" s="5"/>
      <c r="DY94" s="5"/>
      <c r="DZ94" s="9">
        <v>2000</v>
      </c>
      <c r="EA94" s="9">
        <v>400</v>
      </c>
      <c r="EB94" s="5"/>
      <c r="EC94" s="5">
        <v>2000</v>
      </c>
      <c r="ED94" s="5"/>
      <c r="EE94" s="9">
        <v>6000</v>
      </c>
      <c r="EF94" s="5"/>
      <c r="EG94" s="5"/>
      <c r="EH94" s="5"/>
      <c r="EI94" s="5"/>
      <c r="EJ94" s="5"/>
      <c r="EK94" s="5"/>
      <c r="EL94" s="5"/>
      <c r="EM94" s="5"/>
      <c r="EN94" s="9">
        <v>6000</v>
      </c>
      <c r="EO94" s="5"/>
      <c r="EP94" s="5"/>
      <c r="EQ94" s="9">
        <v>2000</v>
      </c>
      <c r="ER94" s="5"/>
      <c r="ES94" s="5"/>
      <c r="ET94" s="9">
        <v>3000</v>
      </c>
      <c r="EU94" s="5"/>
      <c r="EV94" s="5"/>
      <c r="EW94" s="5">
        <v>1500</v>
      </c>
      <c r="EX94" s="9">
        <v>1200</v>
      </c>
      <c r="EY94" s="5"/>
      <c r="EZ94" s="5">
        <v>1000</v>
      </c>
      <c r="FA94" s="5"/>
      <c r="FB94" s="5"/>
      <c r="FC94" s="9">
        <v>4000</v>
      </c>
      <c r="FD94" s="9">
        <v>1000</v>
      </c>
      <c r="FE94" s="5"/>
      <c r="FF94" s="5"/>
      <c r="FG94" s="5"/>
      <c r="FH94" s="5"/>
      <c r="FI94" s="9">
        <v>5000</v>
      </c>
      <c r="FJ94" s="5"/>
      <c r="FK94" s="5"/>
      <c r="FL94" s="5"/>
      <c r="FM94" s="5"/>
      <c r="FN94" s="5"/>
      <c r="FO94" s="5"/>
      <c r="FP94" s="5"/>
      <c r="FQ94" s="5"/>
      <c r="FR94" s="9">
        <v>15000</v>
      </c>
      <c r="FS94" s="5"/>
      <c r="FT94" s="5"/>
      <c r="FU94" s="5"/>
      <c r="FV94" s="5">
        <v>1000</v>
      </c>
      <c r="FW94" s="5"/>
      <c r="FX94" s="5"/>
      <c r="FY94" s="5"/>
      <c r="FZ94" s="9">
        <v>3000</v>
      </c>
      <c r="GA94" s="5"/>
      <c r="GB94" s="9">
        <v>1000</v>
      </c>
      <c r="GC94" s="5"/>
      <c r="GD94" s="5"/>
      <c r="GE94" s="9">
        <v>5000</v>
      </c>
      <c r="GF94" s="5">
        <v>2000</v>
      </c>
      <c r="GG94" s="5">
        <v>8000</v>
      </c>
      <c r="GH94" s="5"/>
      <c r="GI94" s="5">
        <v>200</v>
      </c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9">
        <v>3000</v>
      </c>
      <c r="GU94" s="5">
        <v>5000</v>
      </c>
      <c r="GV94" s="5"/>
      <c r="GW94" s="5"/>
      <c r="GX94" s="5"/>
      <c r="GY94" s="5"/>
      <c r="GZ94" s="5">
        <v>600</v>
      </c>
      <c r="HA94" s="5"/>
      <c r="HB94" s="5"/>
      <c r="HC94" s="9">
        <v>1000</v>
      </c>
      <c r="HD94" s="5">
        <v>1000</v>
      </c>
      <c r="HE94" s="5"/>
      <c r="HF94" s="9">
        <v>500</v>
      </c>
      <c r="HG94" s="5"/>
      <c r="HH94" s="5">
        <v>1000</v>
      </c>
      <c r="HI94" s="5"/>
      <c r="HJ94" s="5"/>
      <c r="HK94" s="5"/>
      <c r="HL94" s="5"/>
      <c r="HM94" s="5"/>
      <c r="HN94" s="5"/>
      <c r="HO94" s="5"/>
      <c r="HP94" s="5"/>
      <c r="HQ94" s="5">
        <v>5000</v>
      </c>
      <c r="HR94" s="5"/>
      <c r="HS94" s="9">
        <v>2000</v>
      </c>
      <c r="HT94" s="9">
        <v>5000</v>
      </c>
      <c r="HU94" s="5"/>
      <c r="HV94" s="9">
        <v>5000</v>
      </c>
      <c r="HW94" s="5"/>
      <c r="HX94" s="5"/>
      <c r="HY94" s="5"/>
      <c r="HZ94" s="5"/>
      <c r="IA94" s="5"/>
      <c r="IB94" s="9">
        <v>1000</v>
      </c>
      <c r="IC94" s="5"/>
      <c r="ID94" s="5"/>
      <c r="IE94" s="9">
        <v>1000</v>
      </c>
      <c r="IF94" s="5"/>
      <c r="IG94" s="5"/>
      <c r="IH94" s="5"/>
      <c r="II94" s="5"/>
      <c r="IJ94" s="5">
        <v>5000</v>
      </c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>
        <v>300</v>
      </c>
      <c r="IW94" s="5">
        <v>1000</v>
      </c>
      <c r="IX94" s="5"/>
      <c r="IY94" s="5"/>
      <c r="IZ94" s="5"/>
      <c r="JA94" s="5"/>
      <c r="JB94" s="5"/>
      <c r="JC94" s="9">
        <v>1000</v>
      </c>
      <c r="JD94" s="5">
        <v>500</v>
      </c>
      <c r="JE94" s="5"/>
      <c r="JF94" s="9">
        <v>10000</v>
      </c>
      <c r="JG94" s="9">
        <v>92600</v>
      </c>
      <c r="JH94" s="5">
        <v>500000</v>
      </c>
      <c r="JI94" s="9">
        <v>27600</v>
      </c>
      <c r="JJ94" s="9">
        <v>3000</v>
      </c>
      <c r="JK94" s="5"/>
      <c r="JL94" s="5"/>
      <c r="JM94" s="9">
        <v>3000</v>
      </c>
      <c r="JN94" s="5"/>
      <c r="JO94" s="9">
        <v>4000</v>
      </c>
      <c r="JP94" s="9">
        <v>10000</v>
      </c>
      <c r="JQ94" s="9">
        <v>220000</v>
      </c>
      <c r="JR94" s="9">
        <v>15000</v>
      </c>
      <c r="JS94" s="5">
        <v>50000</v>
      </c>
      <c r="JT94" s="9">
        <v>184500</v>
      </c>
      <c r="JU94" s="9">
        <v>162000</v>
      </c>
      <c r="JV94" s="5"/>
      <c r="JW94" s="5"/>
      <c r="JX94" s="5"/>
      <c r="JY94" s="5"/>
      <c r="JZ94" s="9">
        <v>110000</v>
      </c>
      <c r="KA94" s="9">
        <v>40000</v>
      </c>
      <c r="KB94" s="9">
        <v>8000</v>
      </c>
      <c r="KC94" s="5">
        <v>40000</v>
      </c>
      <c r="KD94" s="5"/>
      <c r="KE94" s="5"/>
      <c r="KF94" s="9">
        <v>41111</v>
      </c>
      <c r="KG94" s="9">
        <v>15000</v>
      </c>
      <c r="KH94" s="9">
        <v>50000</v>
      </c>
      <c r="KI94" s="5">
        <v>30000</v>
      </c>
      <c r="KJ94" s="9">
        <v>102100</v>
      </c>
      <c r="KK94" s="9">
        <v>7000</v>
      </c>
      <c r="KL94" s="9">
        <v>140000</v>
      </c>
      <c r="KM94" s="9">
        <v>60000</v>
      </c>
      <c r="KN94" s="9">
        <v>100000</v>
      </c>
      <c r="KO94" s="5"/>
      <c r="KP94" s="5"/>
      <c r="KQ94" s="9">
        <v>8000</v>
      </c>
      <c r="KR94" s="9">
        <v>35000</v>
      </c>
      <c r="KS94" s="9">
        <v>1000</v>
      </c>
      <c r="KT94" s="5">
        <v>6000</v>
      </c>
      <c r="KU94" s="9">
        <v>90000</v>
      </c>
      <c r="KV94" s="5"/>
      <c r="KW94" s="9">
        <v>1000</v>
      </c>
      <c r="KX94" s="9">
        <v>43000</v>
      </c>
      <c r="KY94" s="9">
        <v>40000</v>
      </c>
      <c r="KZ94" s="5"/>
      <c r="LA94" s="9">
        <v>30000</v>
      </c>
      <c r="LB94" s="5">
        <v>2000</v>
      </c>
      <c r="LC94" s="9">
        <v>2000</v>
      </c>
      <c r="LD94" s="5">
        <v>10000</v>
      </c>
      <c r="LE94" s="9">
        <v>3000</v>
      </c>
      <c r="LF94" s="5"/>
      <c r="LG94" s="5"/>
      <c r="LH94" s="5"/>
      <c r="LI94" s="9">
        <v>25000</v>
      </c>
      <c r="LJ94" s="5"/>
      <c r="LK94" s="9">
        <v>20000</v>
      </c>
      <c r="LL94" s="9">
        <v>10000</v>
      </c>
      <c r="LM94" s="9">
        <v>10000</v>
      </c>
      <c r="LN94" s="9">
        <v>25000</v>
      </c>
      <c r="LO94" s="5"/>
      <c r="LP94" s="5"/>
      <c r="LQ94" s="5"/>
      <c r="LR94" s="5">
        <v>5000</v>
      </c>
      <c r="LS94" s="9">
        <v>42000</v>
      </c>
      <c r="LT94" s="5"/>
      <c r="LU94" s="9">
        <v>20000</v>
      </c>
      <c r="LV94" s="5"/>
      <c r="LW94" s="9">
        <v>3000</v>
      </c>
      <c r="LX94" s="9">
        <v>15000</v>
      </c>
      <c r="LY94" s="5"/>
      <c r="LZ94" s="5"/>
      <c r="MA94" s="5"/>
      <c r="MB94" s="5"/>
      <c r="MC94" s="5">
        <v>5900</v>
      </c>
      <c r="MD94" s="9">
        <v>35000</v>
      </c>
      <c r="ME94" s="5">
        <v>15000</v>
      </c>
      <c r="MF94" s="8">
        <f t="shared" si="2"/>
        <v>3009211</v>
      </c>
      <c r="MG94" s="7">
        <v>7219200</v>
      </c>
      <c r="MH94" s="7">
        <f>MG94-MF94</f>
        <v>4209989</v>
      </c>
    </row>
    <row r="95" spans="1:346" ht="24" customHeight="1" x14ac:dyDescent="0.25">
      <c r="A95" s="7">
        <v>53</v>
      </c>
      <c r="B95" s="8" t="s">
        <v>432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>
        <v>20</v>
      </c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>
        <v>100</v>
      </c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  <c r="IW95" s="5"/>
      <c r="IX95" s="5"/>
      <c r="IY95" s="5"/>
      <c r="IZ95" s="5"/>
      <c r="JA95" s="5"/>
      <c r="JB95" s="5"/>
      <c r="JC95" s="5"/>
      <c r="JD95" s="5"/>
      <c r="JE95" s="5"/>
      <c r="JF95" s="5"/>
      <c r="JG95" s="5"/>
      <c r="JH95" s="5"/>
      <c r="JI95" s="5"/>
      <c r="JJ95" s="5"/>
      <c r="JK95" s="5"/>
      <c r="JL95" s="5"/>
      <c r="JM95" s="5"/>
      <c r="JN95" s="5"/>
      <c r="JO95" s="5"/>
      <c r="JP95" s="5"/>
      <c r="JQ95" s="5">
        <v>3000</v>
      </c>
      <c r="JR95" s="5"/>
      <c r="JS95" s="5"/>
      <c r="JT95" s="5">
        <v>800</v>
      </c>
      <c r="JU95" s="5"/>
      <c r="JV95" s="5"/>
      <c r="JW95" s="5"/>
      <c r="JX95" s="5"/>
      <c r="JY95" s="5"/>
      <c r="JZ95" s="5"/>
      <c r="KA95" s="5"/>
      <c r="KB95" s="5"/>
      <c r="KC95" s="5"/>
      <c r="KD95" s="5"/>
      <c r="KE95" s="5"/>
      <c r="KF95" s="5"/>
      <c r="KG95" s="5"/>
      <c r="KH95" s="5"/>
      <c r="KI95" s="5"/>
      <c r="KJ95" s="5"/>
      <c r="KK95" s="5"/>
      <c r="KL95" s="5">
        <v>21000</v>
      </c>
      <c r="KM95" s="5"/>
      <c r="KN95" s="5">
        <v>1000</v>
      </c>
      <c r="KO95" s="5"/>
      <c r="KP95" s="5"/>
      <c r="KQ95" s="5"/>
      <c r="KR95" s="5"/>
      <c r="KS95" s="5">
        <v>60</v>
      </c>
      <c r="KT95" s="5"/>
      <c r="KU95" s="5"/>
      <c r="KV95" s="5"/>
      <c r="KW95" s="5"/>
      <c r="KX95" s="5"/>
      <c r="KY95" s="5"/>
      <c r="KZ95" s="5">
        <v>40</v>
      </c>
      <c r="LA95" s="5"/>
      <c r="LB95" s="5"/>
      <c r="LC95" s="5"/>
      <c r="LD95" s="5"/>
      <c r="LE95" s="5">
        <v>30</v>
      </c>
      <c r="LF95" s="5"/>
      <c r="LG95" s="5">
        <v>1500</v>
      </c>
      <c r="LH95" s="5"/>
      <c r="LI95" s="5"/>
      <c r="LJ95" s="5"/>
      <c r="LK95" s="5"/>
      <c r="LL95" s="5"/>
      <c r="LM95" s="5"/>
      <c r="LN95" s="5"/>
      <c r="LO95" s="5"/>
      <c r="LP95" s="5"/>
      <c r="LQ95" s="5"/>
      <c r="LR95" s="5"/>
      <c r="LS95" s="5"/>
      <c r="LT95" s="5"/>
      <c r="LU95" s="5"/>
      <c r="LV95" s="5"/>
      <c r="LW95" s="5"/>
      <c r="LX95" s="5"/>
      <c r="LY95" s="5"/>
      <c r="LZ95" s="5"/>
      <c r="MA95" s="5"/>
      <c r="MB95" s="5"/>
      <c r="MC95" s="5"/>
      <c r="MD95" s="5"/>
      <c r="ME95" s="5"/>
      <c r="MF95" s="8">
        <f t="shared" si="2"/>
        <v>27550</v>
      </c>
      <c r="MG95" s="7">
        <v>137440</v>
      </c>
      <c r="MH95" s="7">
        <f t="shared" si="3"/>
        <v>109890</v>
      </c>
    </row>
    <row r="96" spans="1:346" ht="24" customHeight="1" x14ac:dyDescent="0.25">
      <c r="A96" s="7">
        <v>54</v>
      </c>
      <c r="B96" s="8" t="s">
        <v>433</v>
      </c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>
        <v>200</v>
      </c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>
        <v>400</v>
      </c>
      <c r="BE96" s="5"/>
      <c r="BF96" s="5">
        <v>100</v>
      </c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>
        <v>20</v>
      </c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>
        <v>40</v>
      </c>
      <c r="DX96" s="5"/>
      <c r="DY96" s="5"/>
      <c r="DZ96" s="5"/>
      <c r="EA96" s="5"/>
      <c r="EB96" s="5"/>
      <c r="EC96" s="5"/>
      <c r="ED96" s="5"/>
      <c r="EE96" s="5">
        <v>40</v>
      </c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>
        <v>50</v>
      </c>
      <c r="FF96" s="5"/>
      <c r="FG96" s="5"/>
      <c r="FH96" s="5"/>
      <c r="FI96" s="5"/>
      <c r="FJ96" s="5"/>
      <c r="FK96" s="5"/>
      <c r="FL96" s="5"/>
      <c r="FM96" s="5"/>
      <c r="FN96" s="5"/>
      <c r="FO96" s="5">
        <v>300</v>
      </c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>
        <v>40</v>
      </c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>
        <v>100</v>
      </c>
      <c r="II96" s="5"/>
      <c r="IJ96" s="5">
        <v>40</v>
      </c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  <c r="IW96" s="5"/>
      <c r="IX96" s="5"/>
      <c r="IY96" s="5"/>
      <c r="IZ96" s="5"/>
      <c r="JA96" s="5"/>
      <c r="JB96" s="5"/>
      <c r="JC96" s="5"/>
      <c r="JD96" s="5"/>
      <c r="JE96" s="5"/>
      <c r="JF96" s="5"/>
      <c r="JG96" s="5"/>
      <c r="JH96" s="5"/>
      <c r="JI96" s="5"/>
      <c r="JJ96" s="5"/>
      <c r="JK96" s="5"/>
      <c r="JL96" s="5"/>
      <c r="JM96" s="5"/>
      <c r="JN96" s="5"/>
      <c r="JO96" s="5"/>
      <c r="JP96" s="5"/>
      <c r="JQ96" s="5"/>
      <c r="JR96" s="5"/>
      <c r="JS96" s="5"/>
      <c r="JT96" s="5"/>
      <c r="JU96" s="5">
        <v>2000</v>
      </c>
      <c r="JV96" s="5">
        <v>120</v>
      </c>
      <c r="JW96" s="5"/>
      <c r="JX96" s="5"/>
      <c r="JY96" s="5"/>
      <c r="JZ96" s="5"/>
      <c r="KA96" s="5"/>
      <c r="KB96" s="5"/>
      <c r="KC96" s="5"/>
      <c r="KD96" s="5"/>
      <c r="KE96" s="5"/>
      <c r="KF96" s="5"/>
      <c r="KG96" s="5"/>
      <c r="KH96" s="5">
        <v>300</v>
      </c>
      <c r="KI96" s="5"/>
      <c r="KJ96" s="5">
        <v>3600</v>
      </c>
      <c r="KK96" s="5"/>
      <c r="KL96" s="5"/>
      <c r="KM96" s="5"/>
      <c r="KN96" s="5">
        <v>40000</v>
      </c>
      <c r="KO96" s="5"/>
      <c r="KP96" s="5"/>
      <c r="KQ96" s="5"/>
      <c r="KR96" s="5"/>
      <c r="KS96" s="5"/>
      <c r="KT96" s="5"/>
      <c r="KU96" s="5"/>
      <c r="KV96" s="5">
        <v>100</v>
      </c>
      <c r="KW96" s="5">
        <v>50</v>
      </c>
      <c r="KX96" s="5"/>
      <c r="KY96" s="5"/>
      <c r="KZ96" s="5"/>
      <c r="LA96" s="5"/>
      <c r="LB96" s="5">
        <v>50</v>
      </c>
      <c r="LC96" s="5"/>
      <c r="LD96" s="5"/>
      <c r="LE96" s="5"/>
      <c r="LF96" s="5">
        <v>100</v>
      </c>
      <c r="LG96" s="5"/>
      <c r="LH96" s="5"/>
      <c r="LI96" s="5"/>
      <c r="LJ96" s="5">
        <v>500</v>
      </c>
      <c r="LK96" s="5"/>
      <c r="LL96" s="5"/>
      <c r="LM96" s="5"/>
      <c r="LN96" s="5"/>
      <c r="LO96" s="5">
        <v>20</v>
      </c>
      <c r="LP96" s="5"/>
      <c r="LQ96" s="5">
        <v>800</v>
      </c>
      <c r="LR96" s="5">
        <v>200</v>
      </c>
      <c r="LS96" s="5"/>
      <c r="LT96" s="5"/>
      <c r="LU96" s="5"/>
      <c r="LV96" s="5"/>
      <c r="LW96" s="5"/>
      <c r="LX96" s="5"/>
      <c r="LY96" s="5"/>
      <c r="LZ96" s="5"/>
      <c r="MA96" s="5"/>
      <c r="MB96" s="5"/>
      <c r="MC96" s="5"/>
      <c r="MD96" s="5">
        <v>1000</v>
      </c>
      <c r="ME96" s="5"/>
      <c r="MF96" s="8">
        <f t="shared" si="2"/>
        <v>50170</v>
      </c>
      <c r="MG96" s="7">
        <v>263520</v>
      </c>
      <c r="MH96" s="7">
        <f t="shared" si="3"/>
        <v>213350</v>
      </c>
    </row>
    <row r="97" spans="1:346" ht="24" customHeight="1" x14ac:dyDescent="0.25">
      <c r="A97" s="7">
        <v>55</v>
      </c>
      <c r="B97" s="8" t="s">
        <v>434</v>
      </c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>
        <v>100</v>
      </c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>
        <v>40</v>
      </c>
      <c r="BE97" s="5"/>
      <c r="BF97" s="5">
        <v>100</v>
      </c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>
        <v>20</v>
      </c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>
        <v>100</v>
      </c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  <c r="IW97" s="5"/>
      <c r="IX97" s="5"/>
      <c r="IY97" s="5"/>
      <c r="IZ97" s="5"/>
      <c r="JA97" s="5"/>
      <c r="JB97" s="5"/>
      <c r="JC97" s="5"/>
      <c r="JD97" s="5"/>
      <c r="JE97" s="5"/>
      <c r="JF97" s="5"/>
      <c r="JG97" s="5"/>
      <c r="JH97" s="5"/>
      <c r="JI97" s="5"/>
      <c r="JJ97" s="5"/>
      <c r="JK97" s="5"/>
      <c r="JL97" s="5"/>
      <c r="JM97" s="5"/>
      <c r="JN97" s="5"/>
      <c r="JO97" s="5"/>
      <c r="JP97" s="5">
        <v>1000</v>
      </c>
      <c r="JQ97" s="5"/>
      <c r="JR97" s="5"/>
      <c r="JS97" s="5"/>
      <c r="JT97" s="5"/>
      <c r="JU97" s="5">
        <v>200</v>
      </c>
      <c r="JV97" s="5"/>
      <c r="JW97" s="5"/>
      <c r="JX97" s="5"/>
      <c r="JY97" s="5">
        <v>200</v>
      </c>
      <c r="JZ97" s="5"/>
      <c r="KA97" s="5"/>
      <c r="KB97" s="5"/>
      <c r="KC97" s="5"/>
      <c r="KD97" s="5"/>
      <c r="KE97" s="5">
        <v>4800</v>
      </c>
      <c r="KF97" s="5"/>
      <c r="KG97" s="5"/>
      <c r="KH97" s="5">
        <v>200</v>
      </c>
      <c r="KI97" s="5"/>
      <c r="KJ97" s="5">
        <v>510</v>
      </c>
      <c r="KK97" s="5"/>
      <c r="KL97" s="5">
        <v>200</v>
      </c>
      <c r="KM97" s="5"/>
      <c r="KN97" s="5">
        <v>40000</v>
      </c>
      <c r="KO97" s="5"/>
      <c r="KP97" s="5"/>
      <c r="KQ97" s="5"/>
      <c r="KR97" s="5"/>
      <c r="KS97" s="5"/>
      <c r="KT97" s="5"/>
      <c r="KU97" s="5"/>
      <c r="KV97" s="5">
        <v>100</v>
      </c>
      <c r="KW97" s="5">
        <v>50</v>
      </c>
      <c r="KX97" s="5"/>
      <c r="KY97" s="5"/>
      <c r="KZ97" s="5"/>
      <c r="LA97" s="5"/>
      <c r="LB97" s="5"/>
      <c r="LC97" s="5"/>
      <c r="LD97" s="5"/>
      <c r="LE97" s="5"/>
      <c r="LF97" s="5">
        <v>100</v>
      </c>
      <c r="LG97" s="5"/>
      <c r="LH97" s="5"/>
      <c r="LI97" s="5">
        <v>400</v>
      </c>
      <c r="LJ97" s="5">
        <v>100</v>
      </c>
      <c r="LK97" s="5"/>
      <c r="LL97" s="5"/>
      <c r="LM97" s="5"/>
      <c r="LN97" s="5"/>
      <c r="LO97" s="5">
        <v>20</v>
      </c>
      <c r="LP97" s="5"/>
      <c r="LQ97" s="5">
        <v>800</v>
      </c>
      <c r="LR97" s="5">
        <v>200</v>
      </c>
      <c r="LS97" s="5"/>
      <c r="LT97" s="5"/>
      <c r="LU97" s="5"/>
      <c r="LV97" s="5"/>
      <c r="LW97" s="5"/>
      <c r="LX97" s="5"/>
      <c r="LY97" s="5"/>
      <c r="LZ97" s="5"/>
      <c r="MA97" s="5"/>
      <c r="MB97" s="5"/>
      <c r="MC97" s="5"/>
      <c r="MD97" s="5">
        <v>500</v>
      </c>
      <c r="ME97" s="5"/>
      <c r="MF97" s="8">
        <f t="shared" si="2"/>
        <v>49740</v>
      </c>
      <c r="MG97" s="7">
        <v>220960</v>
      </c>
      <c r="MH97" s="7">
        <f t="shared" si="3"/>
        <v>171220</v>
      </c>
    </row>
    <row r="98" spans="1:346" ht="24" customHeight="1" x14ac:dyDescent="0.25">
      <c r="A98" s="7">
        <v>56</v>
      </c>
      <c r="B98" s="8" t="s">
        <v>435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  <c r="IW98" s="5"/>
      <c r="IX98" s="5"/>
      <c r="IY98" s="5"/>
      <c r="IZ98" s="5"/>
      <c r="JA98" s="5"/>
      <c r="JB98" s="5"/>
      <c r="JC98" s="5"/>
      <c r="JD98" s="5"/>
      <c r="JE98" s="5"/>
      <c r="JF98" s="5"/>
      <c r="JG98" s="5"/>
      <c r="JH98" s="5"/>
      <c r="JI98" s="5"/>
      <c r="JJ98" s="5"/>
      <c r="JK98" s="5"/>
      <c r="JL98" s="5"/>
      <c r="JM98" s="5"/>
      <c r="JN98" s="5"/>
      <c r="JO98" s="5"/>
      <c r="JP98" s="5"/>
      <c r="JQ98" s="5"/>
      <c r="JR98" s="5"/>
      <c r="JS98" s="5"/>
      <c r="JT98" s="5"/>
      <c r="JU98" s="5"/>
      <c r="JV98" s="5"/>
      <c r="JW98" s="5"/>
      <c r="JX98" s="5"/>
      <c r="JY98" s="5"/>
      <c r="JZ98" s="5">
        <v>1000</v>
      </c>
      <c r="KA98" s="5"/>
      <c r="KB98" s="5"/>
      <c r="KC98" s="5"/>
      <c r="KD98" s="5"/>
      <c r="KE98" s="5"/>
      <c r="KF98" s="5"/>
      <c r="KG98" s="5"/>
      <c r="KH98" s="5">
        <v>100</v>
      </c>
      <c r="KI98" s="5"/>
      <c r="KJ98" s="5"/>
      <c r="KK98" s="5"/>
      <c r="KL98" s="5"/>
      <c r="KM98" s="5"/>
      <c r="KN98" s="5">
        <v>10000</v>
      </c>
      <c r="KO98" s="5"/>
      <c r="KP98" s="5"/>
      <c r="KQ98" s="5"/>
      <c r="KR98" s="5"/>
      <c r="KS98" s="5"/>
      <c r="KT98" s="5"/>
      <c r="KU98" s="5">
        <v>200</v>
      </c>
      <c r="KV98" s="5">
        <v>700</v>
      </c>
      <c r="KW98" s="5"/>
      <c r="KX98" s="5">
        <v>1000</v>
      </c>
      <c r="KY98" s="5"/>
      <c r="KZ98" s="5"/>
      <c r="LA98" s="5"/>
      <c r="LB98" s="5"/>
      <c r="LC98" s="5"/>
      <c r="LD98" s="5"/>
      <c r="LE98" s="5"/>
      <c r="LF98" s="5"/>
      <c r="LG98" s="5"/>
      <c r="LH98" s="5"/>
      <c r="LI98" s="5"/>
      <c r="LJ98" s="5">
        <v>500</v>
      </c>
      <c r="LK98" s="5"/>
      <c r="LL98" s="5"/>
      <c r="LM98" s="5"/>
      <c r="LN98" s="5">
        <v>300</v>
      </c>
      <c r="LO98" s="5">
        <v>200</v>
      </c>
      <c r="LP98" s="5"/>
      <c r="LQ98" s="5"/>
      <c r="LR98" s="5">
        <v>600</v>
      </c>
      <c r="LS98" s="5"/>
      <c r="LT98" s="5"/>
      <c r="LU98" s="5"/>
      <c r="LV98" s="5"/>
      <c r="LW98" s="5"/>
      <c r="LX98" s="5">
        <v>1500</v>
      </c>
      <c r="LY98" s="5"/>
      <c r="LZ98" s="5"/>
      <c r="MA98" s="5"/>
      <c r="MB98" s="5"/>
      <c r="MC98" s="5"/>
      <c r="MD98" s="5"/>
      <c r="ME98" s="5"/>
      <c r="MF98" s="8">
        <f t="shared" si="2"/>
        <v>16100</v>
      </c>
      <c r="MG98" s="7">
        <v>48280</v>
      </c>
      <c r="MH98" s="7">
        <f t="shared" si="3"/>
        <v>32180</v>
      </c>
    </row>
    <row r="99" spans="1:346" ht="24" customHeight="1" x14ac:dyDescent="0.25">
      <c r="A99" s="7">
        <v>57</v>
      </c>
      <c r="B99" s="8" t="s">
        <v>436</v>
      </c>
      <c r="C99" s="9">
        <v>500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9">
        <v>200</v>
      </c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9">
        <v>60</v>
      </c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>
        <v>50</v>
      </c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  <c r="IW99" s="5"/>
      <c r="IX99" s="5"/>
      <c r="IY99" s="5"/>
      <c r="IZ99" s="5"/>
      <c r="JA99" s="5"/>
      <c r="JB99" s="5"/>
      <c r="JC99" s="5"/>
      <c r="JD99" s="5"/>
      <c r="JE99" s="5"/>
      <c r="JF99" s="5"/>
      <c r="JG99" s="5"/>
      <c r="JH99" s="5"/>
      <c r="JI99" s="9">
        <v>5000</v>
      </c>
      <c r="JJ99" s="5"/>
      <c r="JK99" s="5"/>
      <c r="JL99" s="5"/>
      <c r="JM99" s="9">
        <v>50</v>
      </c>
      <c r="JN99" s="5"/>
      <c r="JO99" s="9">
        <v>500</v>
      </c>
      <c r="JP99" s="5"/>
      <c r="JQ99" s="9">
        <v>6000</v>
      </c>
      <c r="JR99" s="5">
        <v>14000</v>
      </c>
      <c r="JS99" s="5"/>
      <c r="JT99" s="9">
        <v>10482</v>
      </c>
      <c r="JU99" s="9">
        <v>18000</v>
      </c>
      <c r="JV99" s="5">
        <v>1000</v>
      </c>
      <c r="JW99" s="5"/>
      <c r="JX99" s="5"/>
      <c r="JY99" s="5"/>
      <c r="JZ99" s="9">
        <v>4500</v>
      </c>
      <c r="KA99" s="10"/>
      <c r="KB99" s="11">
        <v>300</v>
      </c>
      <c r="KC99" s="5"/>
      <c r="KD99" s="5"/>
      <c r="KE99" s="5"/>
      <c r="KF99" s="9">
        <v>3000</v>
      </c>
      <c r="KG99" s="5"/>
      <c r="KH99" s="9">
        <v>5500</v>
      </c>
      <c r="KI99" s="5"/>
      <c r="KJ99" s="9">
        <v>25550</v>
      </c>
      <c r="KK99" s="5"/>
      <c r="KL99" s="9">
        <v>6000</v>
      </c>
      <c r="KM99" s="5">
        <v>10000</v>
      </c>
      <c r="KN99" s="5"/>
      <c r="KO99" s="5"/>
      <c r="KP99" s="5"/>
      <c r="KQ99" s="9">
        <v>3000</v>
      </c>
      <c r="KR99" s="9">
        <v>1500</v>
      </c>
      <c r="KS99" s="5">
        <v>300</v>
      </c>
      <c r="KT99" s="5">
        <v>100</v>
      </c>
      <c r="KU99" s="9">
        <v>3950</v>
      </c>
      <c r="KV99" s="9">
        <v>1000</v>
      </c>
      <c r="KW99" s="9">
        <v>1500</v>
      </c>
      <c r="KX99" s="9">
        <v>8500</v>
      </c>
      <c r="KY99" s="5"/>
      <c r="KZ99" s="9">
        <v>7000</v>
      </c>
      <c r="LA99" s="5"/>
      <c r="LB99" s="9">
        <v>1500</v>
      </c>
      <c r="LC99" s="9">
        <v>2000</v>
      </c>
      <c r="LD99" s="5"/>
      <c r="LE99" s="9">
        <v>4000</v>
      </c>
      <c r="LF99" s="9">
        <v>5050</v>
      </c>
      <c r="LG99" s="9">
        <v>500</v>
      </c>
      <c r="LH99" s="9">
        <v>102</v>
      </c>
      <c r="LI99" s="9">
        <v>2000</v>
      </c>
      <c r="LJ99" s="9">
        <v>700</v>
      </c>
      <c r="LK99" s="5"/>
      <c r="LL99" s="5"/>
      <c r="LM99" s="5"/>
      <c r="LN99" s="5">
        <v>4000</v>
      </c>
      <c r="LO99" s="9">
        <v>600</v>
      </c>
      <c r="LP99" s="5"/>
      <c r="LQ99" s="5"/>
      <c r="LR99" s="9">
        <v>1500</v>
      </c>
      <c r="LS99" s="9">
        <v>504</v>
      </c>
      <c r="LT99" s="5"/>
      <c r="LU99" s="9">
        <v>1000</v>
      </c>
      <c r="LV99" s="5"/>
      <c r="LW99" s="9">
        <v>3500</v>
      </c>
      <c r="LX99" s="9">
        <v>3000</v>
      </c>
      <c r="LY99" s="9">
        <v>1000</v>
      </c>
      <c r="LZ99" s="5"/>
      <c r="MA99" s="5"/>
      <c r="MB99" s="5"/>
      <c r="MC99" s="5"/>
      <c r="MD99" s="9">
        <v>30</v>
      </c>
      <c r="ME99" s="5">
        <v>50</v>
      </c>
      <c r="MF99" s="8">
        <f t="shared" si="2"/>
        <v>168578</v>
      </c>
      <c r="MG99" s="7">
        <v>345400</v>
      </c>
      <c r="MH99" s="7">
        <f t="shared" si="3"/>
        <v>176822</v>
      </c>
    </row>
    <row r="100" spans="1:346" ht="24" customHeight="1" x14ac:dyDescent="0.25">
      <c r="A100" s="7">
        <v>58</v>
      </c>
      <c r="B100" s="8" t="s">
        <v>437</v>
      </c>
      <c r="C100" s="9">
        <v>100</v>
      </c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  <c r="IW100" s="5"/>
      <c r="IX100" s="5"/>
      <c r="IY100" s="5"/>
      <c r="IZ100" s="5"/>
      <c r="JA100" s="5"/>
      <c r="JB100" s="5"/>
      <c r="JC100" s="5"/>
      <c r="JD100" s="5"/>
      <c r="JE100" s="5"/>
      <c r="JF100" s="5"/>
      <c r="JG100" s="5"/>
      <c r="JH100" s="5"/>
      <c r="JI100" s="9">
        <v>50</v>
      </c>
      <c r="JJ100" s="5"/>
      <c r="JK100" s="5"/>
      <c r="JL100" s="5"/>
      <c r="JM100" s="5"/>
      <c r="JN100" s="5"/>
      <c r="JO100" s="5"/>
      <c r="JP100" s="5"/>
      <c r="JQ100" s="5"/>
      <c r="JR100" s="5"/>
      <c r="JS100" s="5"/>
      <c r="JT100" s="9">
        <v>100</v>
      </c>
      <c r="JU100" s="9">
        <v>3800</v>
      </c>
      <c r="JV100" s="5"/>
      <c r="JW100" s="5"/>
      <c r="JX100" s="5"/>
      <c r="JY100" s="5"/>
      <c r="JZ100" s="5">
        <v>1000</v>
      </c>
      <c r="KA100" s="5"/>
      <c r="KB100" s="5">
        <v>300</v>
      </c>
      <c r="KC100" s="5"/>
      <c r="KD100" s="5"/>
      <c r="KE100" s="5"/>
      <c r="KF100" s="5"/>
      <c r="KG100" s="5"/>
      <c r="KH100" s="9">
        <v>900</v>
      </c>
      <c r="KI100" s="5"/>
      <c r="KJ100" s="5"/>
      <c r="KK100" s="5"/>
      <c r="KL100" s="9">
        <v>2800</v>
      </c>
      <c r="KM100" s="5"/>
      <c r="KN100" s="5"/>
      <c r="KO100" s="5"/>
      <c r="KP100" s="5"/>
      <c r="KQ100" s="5"/>
      <c r="KR100" s="5"/>
      <c r="KS100" s="5"/>
      <c r="KT100" s="9">
        <v>50</v>
      </c>
      <c r="KU100" s="5">
        <v>50</v>
      </c>
      <c r="KV100" s="5">
        <v>50</v>
      </c>
      <c r="KW100" s="5"/>
      <c r="KX100" s="9">
        <v>1000</v>
      </c>
      <c r="KY100" s="9">
        <v>300</v>
      </c>
      <c r="KZ100" s="5">
        <v>150</v>
      </c>
      <c r="LA100" s="5"/>
      <c r="LB100" s="5"/>
      <c r="LC100" s="9">
        <v>1000</v>
      </c>
      <c r="LD100" s="5"/>
      <c r="LE100" s="9">
        <v>500</v>
      </c>
      <c r="LF100" s="9">
        <v>100</v>
      </c>
      <c r="LG100" s="5"/>
      <c r="LH100" s="9">
        <v>100</v>
      </c>
      <c r="LI100" s="5"/>
      <c r="LJ100" s="9">
        <v>50</v>
      </c>
      <c r="LK100" s="5"/>
      <c r="LL100" s="5"/>
      <c r="LM100" s="5"/>
      <c r="LN100" s="5"/>
      <c r="LO100" s="5">
        <v>50</v>
      </c>
      <c r="LP100" s="5"/>
      <c r="LQ100" s="5">
        <v>500</v>
      </c>
      <c r="LR100" s="5"/>
      <c r="LS100" s="5"/>
      <c r="LT100" s="5"/>
      <c r="LU100" s="9">
        <v>300</v>
      </c>
      <c r="LV100" s="5"/>
      <c r="LW100" s="9">
        <v>100</v>
      </c>
      <c r="LX100" s="5"/>
      <c r="LY100" s="5"/>
      <c r="LZ100" s="5"/>
      <c r="MA100" s="5"/>
      <c r="MB100" s="5"/>
      <c r="MC100" s="5"/>
      <c r="MD100" s="5">
        <v>20</v>
      </c>
      <c r="ME100" s="9">
        <v>150</v>
      </c>
      <c r="MF100" s="8">
        <f t="shared" si="2"/>
        <v>13520</v>
      </c>
      <c r="MG100" s="7">
        <v>224800</v>
      </c>
      <c r="MH100" s="7">
        <f t="shared" si="3"/>
        <v>211280</v>
      </c>
    </row>
    <row r="101" spans="1:346" ht="24" customHeight="1" x14ac:dyDescent="0.25">
      <c r="A101" s="7">
        <v>59</v>
      </c>
      <c r="B101" s="8" t="s">
        <v>438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  <c r="IW101" s="5"/>
      <c r="IX101" s="5"/>
      <c r="IY101" s="5"/>
      <c r="IZ101" s="5"/>
      <c r="JA101" s="5"/>
      <c r="JB101" s="5"/>
      <c r="JC101" s="5"/>
      <c r="JD101" s="5"/>
      <c r="JE101" s="5"/>
      <c r="JF101" s="5"/>
      <c r="JG101" s="5"/>
      <c r="JH101" s="5"/>
      <c r="JI101" s="5"/>
      <c r="JJ101" s="5"/>
      <c r="JK101" s="5"/>
      <c r="JL101" s="5"/>
      <c r="JM101" s="5"/>
      <c r="JN101" s="5"/>
      <c r="JO101" s="5"/>
      <c r="JP101" s="9">
        <v>1000</v>
      </c>
      <c r="JQ101" s="9">
        <v>11000</v>
      </c>
      <c r="JR101" s="5"/>
      <c r="JS101" s="9">
        <v>2000</v>
      </c>
      <c r="JT101" s="9">
        <v>1100</v>
      </c>
      <c r="JU101" s="5">
        <v>1200</v>
      </c>
      <c r="JV101" s="5"/>
      <c r="JW101" s="5"/>
      <c r="JX101" s="5"/>
      <c r="JY101" s="5"/>
      <c r="JZ101" s="9">
        <v>4500</v>
      </c>
      <c r="KA101" s="10"/>
      <c r="KB101" s="9">
        <v>300</v>
      </c>
      <c r="KC101" s="5"/>
      <c r="KD101" s="5"/>
      <c r="KE101" s="5"/>
      <c r="KF101" s="5"/>
      <c r="KG101" s="5"/>
      <c r="KH101" s="5">
        <v>50</v>
      </c>
      <c r="KI101" s="5"/>
      <c r="KJ101" s="9">
        <v>1450</v>
      </c>
      <c r="KK101" s="5"/>
      <c r="KL101" s="9">
        <v>3300</v>
      </c>
      <c r="KM101" s="5">
        <v>2000</v>
      </c>
      <c r="KN101" s="5"/>
      <c r="KO101" s="5"/>
      <c r="KP101" s="5"/>
      <c r="KQ101" s="9">
        <v>100</v>
      </c>
      <c r="KR101" s="9">
        <v>200</v>
      </c>
      <c r="KS101" s="5"/>
      <c r="KT101" s="9">
        <v>150</v>
      </c>
      <c r="KU101" s="5"/>
      <c r="KV101" s="9">
        <v>50</v>
      </c>
      <c r="KW101" s="5"/>
      <c r="KX101" s="5"/>
      <c r="KY101" s="9">
        <v>300</v>
      </c>
      <c r="KZ101" s="9">
        <v>600</v>
      </c>
      <c r="LA101" s="5"/>
      <c r="LB101" s="9">
        <v>300</v>
      </c>
      <c r="LC101" s="5"/>
      <c r="LD101" s="5"/>
      <c r="LE101" s="5"/>
      <c r="LF101" s="9">
        <v>200</v>
      </c>
      <c r="LG101" s="5"/>
      <c r="LH101" s="9">
        <v>100</v>
      </c>
      <c r="LI101" s="5">
        <v>100</v>
      </c>
      <c r="LJ101" s="9">
        <v>100</v>
      </c>
      <c r="LK101" s="5"/>
      <c r="LL101" s="9">
        <v>50</v>
      </c>
      <c r="LM101" s="5"/>
      <c r="LN101" s="5">
        <v>1000</v>
      </c>
      <c r="LO101" s="5">
        <v>50</v>
      </c>
      <c r="LP101" s="5"/>
      <c r="LQ101" s="5">
        <v>500</v>
      </c>
      <c r="LR101" s="9">
        <v>100</v>
      </c>
      <c r="LS101" s="5"/>
      <c r="LT101" s="5"/>
      <c r="LU101" s="9">
        <v>300</v>
      </c>
      <c r="LV101" s="5"/>
      <c r="LW101" s="5">
        <v>50</v>
      </c>
      <c r="LX101" s="9">
        <v>300</v>
      </c>
      <c r="LY101" s="5"/>
      <c r="LZ101" s="5"/>
      <c r="MA101" s="5"/>
      <c r="MB101" s="5"/>
      <c r="MC101" s="5"/>
      <c r="MD101" s="5">
        <v>200</v>
      </c>
      <c r="ME101" s="9">
        <v>100</v>
      </c>
      <c r="MF101" s="8">
        <f t="shared" si="2"/>
        <v>32750</v>
      </c>
      <c r="MG101" s="7">
        <v>34480</v>
      </c>
      <c r="MH101" s="7">
        <f t="shared" si="3"/>
        <v>1730</v>
      </c>
    </row>
    <row r="102" spans="1:346" ht="24" customHeight="1" x14ac:dyDescent="0.25">
      <c r="A102" s="7">
        <v>60</v>
      </c>
      <c r="B102" s="8" t="s">
        <v>439</v>
      </c>
      <c r="C102" s="5">
        <v>500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>
        <v>1000</v>
      </c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>
        <v>400</v>
      </c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>
        <v>600</v>
      </c>
      <c r="BE102" s="5"/>
      <c r="BF102" s="5"/>
      <c r="BG102" s="5"/>
      <c r="BH102" s="5"/>
      <c r="BI102" s="5"/>
      <c r="BJ102" s="5"/>
      <c r="BK102" s="5"/>
      <c r="BL102" s="5"/>
      <c r="BM102" s="5"/>
      <c r="BN102" s="5">
        <v>200</v>
      </c>
      <c r="BO102" s="5"/>
      <c r="BP102" s="5"/>
      <c r="BQ102" s="5"/>
      <c r="BR102" s="5"/>
      <c r="BS102" s="5"/>
      <c r="BT102" s="5"/>
      <c r="BU102" s="5"/>
      <c r="BV102" s="5">
        <v>200</v>
      </c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>
        <v>500</v>
      </c>
      <c r="DK102" s="5"/>
      <c r="DL102" s="5"/>
      <c r="DM102" s="5"/>
      <c r="DN102" s="5"/>
      <c r="DO102" s="5"/>
      <c r="DP102" s="5"/>
      <c r="DQ102" s="5"/>
      <c r="DR102" s="5"/>
      <c r="DS102" s="5">
        <v>200</v>
      </c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>
        <v>200</v>
      </c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>
        <v>100</v>
      </c>
      <c r="FM102" s="5"/>
      <c r="FN102" s="5"/>
      <c r="FO102" s="5"/>
      <c r="FP102" s="5"/>
      <c r="FQ102" s="5"/>
      <c r="FR102" s="5"/>
      <c r="FS102" s="5"/>
      <c r="FT102" s="5"/>
      <c r="FU102" s="5">
        <v>100</v>
      </c>
      <c r="FV102" s="5"/>
      <c r="FW102" s="5"/>
      <c r="FX102" s="5">
        <v>100</v>
      </c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>
        <v>200</v>
      </c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>
        <v>100</v>
      </c>
      <c r="IK102" s="5"/>
      <c r="IL102" s="5"/>
      <c r="IM102" s="5"/>
      <c r="IN102" s="5"/>
      <c r="IO102" s="5"/>
      <c r="IP102" s="5"/>
      <c r="IQ102" s="5"/>
      <c r="IR102" s="5"/>
      <c r="IS102" s="5">
        <v>1000</v>
      </c>
      <c r="IT102" s="5"/>
      <c r="IU102" s="5"/>
      <c r="IV102" s="5"/>
      <c r="IW102" s="5"/>
      <c r="IX102" s="5"/>
      <c r="IY102" s="5"/>
      <c r="IZ102" s="5"/>
      <c r="JA102" s="5"/>
      <c r="JB102" s="5"/>
      <c r="JC102" s="5"/>
      <c r="JD102" s="5"/>
      <c r="JE102" s="5"/>
      <c r="JF102" s="5"/>
      <c r="JG102" s="5"/>
      <c r="JH102" s="5"/>
      <c r="JI102" s="5"/>
      <c r="JJ102" s="5">
        <v>20</v>
      </c>
      <c r="JK102" s="5"/>
      <c r="JL102" s="5"/>
      <c r="JM102" s="5">
        <v>70</v>
      </c>
      <c r="JN102" s="5"/>
      <c r="JO102" s="5"/>
      <c r="JP102" s="5"/>
      <c r="JQ102" s="5"/>
      <c r="JR102" s="5">
        <v>5000</v>
      </c>
      <c r="JS102" s="5"/>
      <c r="JT102" s="5"/>
      <c r="JU102" s="5">
        <v>500</v>
      </c>
      <c r="JV102" s="5"/>
      <c r="JW102" s="5"/>
      <c r="JX102" s="5"/>
      <c r="JY102" s="5"/>
      <c r="JZ102" s="5">
        <v>3000</v>
      </c>
      <c r="KA102" s="5"/>
      <c r="KB102" s="5"/>
      <c r="KC102" s="5"/>
      <c r="KD102" s="5"/>
      <c r="KE102" s="5"/>
      <c r="KF102" s="5"/>
      <c r="KG102" s="5"/>
      <c r="KH102" s="5">
        <v>200</v>
      </c>
      <c r="KI102" s="5"/>
      <c r="KJ102" s="5">
        <v>6100</v>
      </c>
      <c r="KK102" s="5"/>
      <c r="KL102" s="5">
        <v>1000</v>
      </c>
      <c r="KM102" s="5">
        <v>400</v>
      </c>
      <c r="KN102" s="5">
        <v>6000</v>
      </c>
      <c r="KO102" s="5"/>
      <c r="KP102" s="5"/>
      <c r="KQ102" s="5"/>
      <c r="KR102" s="5">
        <v>1000</v>
      </c>
      <c r="KS102" s="5"/>
      <c r="KT102" s="5"/>
      <c r="KU102" s="5">
        <v>600</v>
      </c>
      <c r="KV102" s="5"/>
      <c r="KW102" s="5"/>
      <c r="KX102" s="5"/>
      <c r="KY102" s="5"/>
      <c r="KZ102" s="5">
        <v>1000</v>
      </c>
      <c r="LA102" s="5"/>
      <c r="LB102" s="5"/>
      <c r="LC102" s="5"/>
      <c r="LD102" s="5"/>
      <c r="LE102" s="5"/>
      <c r="LF102" s="5"/>
      <c r="LG102" s="5"/>
      <c r="LH102" s="5"/>
      <c r="LI102" s="5"/>
      <c r="LJ102" s="5">
        <v>300</v>
      </c>
      <c r="LK102" s="5"/>
      <c r="LL102" s="5"/>
      <c r="LM102" s="5"/>
      <c r="LN102" s="5"/>
      <c r="LO102" s="5"/>
      <c r="LP102" s="5"/>
      <c r="LQ102" s="5">
        <v>400</v>
      </c>
      <c r="LR102" s="5">
        <v>200</v>
      </c>
      <c r="LS102" s="5"/>
      <c r="LT102" s="5"/>
      <c r="LU102" s="5">
        <v>200</v>
      </c>
      <c r="LV102" s="5"/>
      <c r="LW102" s="5"/>
      <c r="LX102" s="5"/>
      <c r="LY102" s="5"/>
      <c r="LZ102" s="5"/>
      <c r="MA102" s="5"/>
      <c r="MB102" s="5"/>
      <c r="MC102" s="5"/>
      <c r="MD102" s="5">
        <v>4202</v>
      </c>
      <c r="ME102" s="5"/>
      <c r="MF102" s="8">
        <f t="shared" si="2"/>
        <v>35592</v>
      </c>
      <c r="MG102" s="7">
        <v>184800</v>
      </c>
      <c r="MH102" s="7">
        <f t="shared" si="3"/>
        <v>149208</v>
      </c>
    </row>
    <row r="103" spans="1:346" ht="24" customHeight="1" x14ac:dyDescent="0.25">
      <c r="A103" s="7">
        <v>61</v>
      </c>
      <c r="B103" s="8" t="s">
        <v>440</v>
      </c>
      <c r="C103" s="5">
        <v>200</v>
      </c>
      <c r="D103" s="5"/>
      <c r="E103" s="5"/>
      <c r="F103" s="5"/>
      <c r="G103" s="5"/>
      <c r="H103" s="5"/>
      <c r="I103" s="5"/>
      <c r="J103" s="5"/>
      <c r="K103" s="5">
        <v>1000</v>
      </c>
      <c r="L103" s="5"/>
      <c r="M103" s="5">
        <v>100</v>
      </c>
      <c r="N103" s="5"/>
      <c r="O103" s="5">
        <v>2000</v>
      </c>
      <c r="P103" s="5"/>
      <c r="Q103" s="5"/>
      <c r="R103" s="5">
        <v>100</v>
      </c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>
        <v>5000</v>
      </c>
      <c r="BD103" s="5">
        <v>400</v>
      </c>
      <c r="BE103" s="5"/>
      <c r="BF103" s="5"/>
      <c r="BG103" s="5"/>
      <c r="BH103" s="5"/>
      <c r="BI103" s="5"/>
      <c r="BJ103" s="5"/>
      <c r="BK103" s="5"/>
      <c r="BL103" s="5"/>
      <c r="BM103" s="5"/>
      <c r="BN103" s="5">
        <v>200</v>
      </c>
      <c r="BO103" s="5">
        <v>100</v>
      </c>
      <c r="BP103" s="5"/>
      <c r="BQ103" s="5"/>
      <c r="BR103" s="5"/>
      <c r="BS103" s="5"/>
      <c r="BT103" s="5"/>
      <c r="BU103" s="5"/>
      <c r="BV103" s="5">
        <v>100</v>
      </c>
      <c r="BW103" s="5">
        <v>100</v>
      </c>
      <c r="BX103" s="5"/>
      <c r="BY103" s="5"/>
      <c r="BZ103" s="5"/>
      <c r="CA103" s="5"/>
      <c r="CB103" s="5">
        <v>200</v>
      </c>
      <c r="CC103" s="5"/>
      <c r="CD103" s="5"/>
      <c r="CE103" s="5"/>
      <c r="CF103" s="5"/>
      <c r="CG103" s="5"/>
      <c r="CH103" s="5"/>
      <c r="CI103" s="5"/>
      <c r="CJ103" s="5"/>
      <c r="CK103" s="5"/>
      <c r="CL103" s="5">
        <v>500</v>
      </c>
      <c r="CM103" s="5">
        <v>10</v>
      </c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>
        <v>500</v>
      </c>
      <c r="DK103" s="5"/>
      <c r="DL103" s="5"/>
      <c r="DM103" s="5"/>
      <c r="DN103" s="5"/>
      <c r="DO103" s="5"/>
      <c r="DP103" s="5"/>
      <c r="DQ103" s="5"/>
      <c r="DR103" s="5"/>
      <c r="DS103" s="5">
        <v>100</v>
      </c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>
        <v>100</v>
      </c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>
        <v>100</v>
      </c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>
        <v>100</v>
      </c>
      <c r="FM103" s="5"/>
      <c r="FN103" s="5"/>
      <c r="FO103" s="5">
        <v>500</v>
      </c>
      <c r="FP103" s="5"/>
      <c r="FQ103" s="5"/>
      <c r="FR103" s="5"/>
      <c r="FS103" s="5"/>
      <c r="FT103" s="5"/>
      <c r="FU103" s="5">
        <v>100</v>
      </c>
      <c r="FV103" s="5"/>
      <c r="FW103" s="5"/>
      <c r="FX103" s="5">
        <v>50</v>
      </c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>
        <v>200</v>
      </c>
      <c r="GM103" s="5"/>
      <c r="GN103" s="5"/>
      <c r="GO103" s="5">
        <v>20</v>
      </c>
      <c r="GP103" s="5"/>
      <c r="GQ103" s="5"/>
      <c r="GR103" s="5"/>
      <c r="GS103" s="5"/>
      <c r="GT103" s="5"/>
      <c r="GU103" s="5">
        <v>200</v>
      </c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>
        <v>100</v>
      </c>
      <c r="IE103" s="5"/>
      <c r="IF103" s="5"/>
      <c r="IG103" s="5"/>
      <c r="IH103" s="5"/>
      <c r="II103" s="5"/>
      <c r="IJ103" s="5">
        <v>100</v>
      </c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  <c r="IW103" s="5"/>
      <c r="IX103" s="5"/>
      <c r="IY103" s="5"/>
      <c r="IZ103" s="5"/>
      <c r="JA103" s="5"/>
      <c r="JB103" s="5"/>
      <c r="JC103" s="5"/>
      <c r="JD103" s="5"/>
      <c r="JE103" s="5"/>
      <c r="JF103" s="5"/>
      <c r="JG103" s="5"/>
      <c r="JH103" s="5"/>
      <c r="JI103" s="5">
        <v>300</v>
      </c>
      <c r="JJ103" s="5">
        <v>20</v>
      </c>
      <c r="JK103" s="5"/>
      <c r="JL103" s="5"/>
      <c r="JM103" s="5">
        <v>70</v>
      </c>
      <c r="JN103" s="5"/>
      <c r="JO103" s="5"/>
      <c r="JP103" s="5">
        <v>2500</v>
      </c>
      <c r="JQ103" s="5"/>
      <c r="JR103" s="5"/>
      <c r="JS103" s="5"/>
      <c r="JT103" s="5">
        <v>20</v>
      </c>
      <c r="JU103" s="5">
        <v>900</v>
      </c>
      <c r="JV103" s="5"/>
      <c r="JW103" s="5">
        <v>100</v>
      </c>
      <c r="JX103" s="5"/>
      <c r="JY103" s="5"/>
      <c r="JZ103" s="5">
        <v>1500</v>
      </c>
      <c r="KA103" s="5"/>
      <c r="KB103" s="5"/>
      <c r="KC103" s="5"/>
      <c r="KD103" s="5"/>
      <c r="KE103" s="5">
        <v>1600</v>
      </c>
      <c r="KF103" s="5"/>
      <c r="KG103" s="5"/>
      <c r="KH103" s="5">
        <v>200</v>
      </c>
      <c r="KI103" s="5"/>
      <c r="KJ103" s="5">
        <v>1700</v>
      </c>
      <c r="KK103" s="5"/>
      <c r="KL103" s="5">
        <v>1600</v>
      </c>
      <c r="KM103" s="5">
        <v>400</v>
      </c>
      <c r="KN103" s="5">
        <v>15000</v>
      </c>
      <c r="KO103" s="5">
        <v>100</v>
      </c>
      <c r="KP103" s="5"/>
      <c r="KQ103" s="5"/>
      <c r="KR103" s="5"/>
      <c r="KS103" s="5"/>
      <c r="KT103" s="5"/>
      <c r="KU103" s="5">
        <v>200</v>
      </c>
      <c r="KV103" s="5"/>
      <c r="KW103" s="5"/>
      <c r="KX103" s="5"/>
      <c r="KY103" s="5"/>
      <c r="KZ103" s="5"/>
      <c r="LA103" s="5">
        <v>1000</v>
      </c>
      <c r="LB103" s="5">
        <v>50</v>
      </c>
      <c r="LC103" s="5">
        <v>100</v>
      </c>
      <c r="LD103" s="5"/>
      <c r="LE103" s="5"/>
      <c r="LF103" s="5"/>
      <c r="LG103" s="5"/>
      <c r="LH103" s="5">
        <v>2</v>
      </c>
      <c r="LI103" s="5">
        <v>400</v>
      </c>
      <c r="LJ103" s="5">
        <v>300</v>
      </c>
      <c r="LK103" s="5"/>
      <c r="LL103" s="5"/>
      <c r="LM103" s="5"/>
      <c r="LN103" s="5">
        <v>2500</v>
      </c>
      <c r="LO103" s="5"/>
      <c r="LP103" s="5"/>
      <c r="LQ103" s="5">
        <v>1000</v>
      </c>
      <c r="LR103" s="5">
        <v>200</v>
      </c>
      <c r="LS103" s="5"/>
      <c r="LT103" s="5">
        <v>200</v>
      </c>
      <c r="LU103" s="5">
        <v>100</v>
      </c>
      <c r="LV103" s="5"/>
      <c r="LW103" s="5">
        <v>100</v>
      </c>
      <c r="LX103" s="5"/>
      <c r="LY103" s="5"/>
      <c r="LZ103" s="5"/>
      <c r="MA103" s="5"/>
      <c r="MB103" s="5"/>
      <c r="MC103" s="5"/>
      <c r="MD103" s="5">
        <v>2606</v>
      </c>
      <c r="ME103" s="5"/>
      <c r="MF103" s="8">
        <f t="shared" si="2"/>
        <v>46948</v>
      </c>
      <c r="MG103" s="7">
        <v>188000</v>
      </c>
      <c r="MH103" s="7">
        <f t="shared" si="3"/>
        <v>141052</v>
      </c>
    </row>
    <row r="104" spans="1:346" ht="24" customHeight="1" x14ac:dyDescent="0.25">
      <c r="A104" s="7">
        <v>62</v>
      </c>
      <c r="B104" s="8" t="s">
        <v>441</v>
      </c>
      <c r="C104" s="5">
        <v>100</v>
      </c>
      <c r="D104" s="5"/>
      <c r="E104" s="5"/>
      <c r="F104" s="5"/>
      <c r="G104" s="5"/>
      <c r="H104" s="5"/>
      <c r="I104" s="5"/>
      <c r="J104" s="5"/>
      <c r="K104" s="5">
        <v>800</v>
      </c>
      <c r="L104" s="5"/>
      <c r="M104" s="5">
        <v>80</v>
      </c>
      <c r="N104" s="5"/>
      <c r="O104" s="5"/>
      <c r="P104" s="5"/>
      <c r="Q104" s="5"/>
      <c r="R104" s="5">
        <v>50</v>
      </c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>
        <v>40</v>
      </c>
      <c r="BE104" s="5"/>
      <c r="BF104" s="5">
        <v>100</v>
      </c>
      <c r="BG104" s="5"/>
      <c r="BH104" s="5"/>
      <c r="BI104" s="5"/>
      <c r="BJ104" s="5"/>
      <c r="BK104" s="5"/>
      <c r="BL104" s="5"/>
      <c r="BM104" s="5"/>
      <c r="BN104" s="5">
        <v>40</v>
      </c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>
        <v>40</v>
      </c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>
        <v>100</v>
      </c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>
        <v>10</v>
      </c>
      <c r="GP104" s="5"/>
      <c r="GQ104" s="5"/>
      <c r="GR104" s="5"/>
      <c r="GS104" s="5"/>
      <c r="GT104" s="5"/>
      <c r="GU104" s="5">
        <v>80</v>
      </c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>
        <v>10</v>
      </c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>
        <v>50</v>
      </c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  <c r="IW104" s="5"/>
      <c r="IX104" s="5"/>
      <c r="IY104" s="5"/>
      <c r="IZ104" s="5"/>
      <c r="JA104" s="5"/>
      <c r="JB104" s="5"/>
      <c r="JC104" s="5"/>
      <c r="JD104" s="5"/>
      <c r="JE104" s="5"/>
      <c r="JF104" s="5"/>
      <c r="JG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  <c r="JT104" s="5">
        <v>1700</v>
      </c>
      <c r="JU104" s="5">
        <v>2600</v>
      </c>
      <c r="JV104" s="5"/>
      <c r="JW104" s="5">
        <v>50</v>
      </c>
      <c r="JX104" s="5"/>
      <c r="JY104" s="5">
        <v>100</v>
      </c>
      <c r="JZ104" s="5">
        <v>5000</v>
      </c>
      <c r="KA104" s="5"/>
      <c r="KB104" s="5"/>
      <c r="KC104" s="5"/>
      <c r="KD104" s="5"/>
      <c r="KE104" s="5">
        <v>2000</v>
      </c>
      <c r="KF104" s="5"/>
      <c r="KG104" s="5"/>
      <c r="KH104" s="5"/>
      <c r="KI104" s="5"/>
      <c r="KJ104" s="5">
        <v>4620</v>
      </c>
      <c r="KK104" s="5"/>
      <c r="KL104" s="5">
        <v>2000</v>
      </c>
      <c r="KM104" s="5">
        <v>400</v>
      </c>
      <c r="KN104" s="5">
        <v>15000</v>
      </c>
      <c r="KO104" s="5"/>
      <c r="KP104" s="5"/>
      <c r="KQ104" s="5"/>
      <c r="KR104" s="5"/>
      <c r="KS104" s="5"/>
      <c r="KT104" s="5"/>
      <c r="KU104" s="5"/>
      <c r="KV104" s="5"/>
      <c r="KW104" s="5"/>
      <c r="KX104" s="5"/>
      <c r="KY104" s="5"/>
      <c r="KZ104" s="5">
        <v>50</v>
      </c>
      <c r="LA104" s="5"/>
      <c r="LB104" s="5"/>
      <c r="LC104" s="5">
        <v>100</v>
      </c>
      <c r="LD104" s="5"/>
      <c r="LE104" s="5"/>
      <c r="LF104" s="5"/>
      <c r="LG104" s="5"/>
      <c r="LH104" s="5"/>
      <c r="LI104" s="5">
        <v>200</v>
      </c>
      <c r="LJ104" s="5">
        <v>100</v>
      </c>
      <c r="LK104" s="5"/>
      <c r="LL104" s="5"/>
      <c r="LM104" s="5"/>
      <c r="LN104" s="5">
        <v>1000</v>
      </c>
      <c r="LO104" s="5">
        <v>20</v>
      </c>
      <c r="LP104" s="5"/>
      <c r="LQ104" s="5"/>
      <c r="LR104" s="5">
        <v>100</v>
      </c>
      <c r="LS104" s="5"/>
      <c r="LT104" s="5"/>
      <c r="LU104" s="5">
        <v>200</v>
      </c>
      <c r="LV104" s="5"/>
      <c r="LW104" s="5"/>
      <c r="LX104" s="5"/>
      <c r="LY104" s="5"/>
      <c r="LZ104" s="5"/>
      <c r="MA104" s="5"/>
      <c r="MB104" s="5"/>
      <c r="MC104" s="5"/>
      <c r="MD104" s="5">
        <v>1500</v>
      </c>
      <c r="ME104" s="5"/>
      <c r="MF104" s="8">
        <f t="shared" si="2"/>
        <v>38240</v>
      </c>
      <c r="MG104" s="7">
        <v>244720</v>
      </c>
      <c r="MH104" s="7">
        <f t="shared" si="3"/>
        <v>206480</v>
      </c>
    </row>
    <row r="105" spans="1:346" ht="24" customHeight="1" x14ac:dyDescent="0.25">
      <c r="A105" s="7">
        <v>63</v>
      </c>
      <c r="B105" s="8" t="s">
        <v>442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  <c r="IW105" s="5"/>
      <c r="IX105" s="5"/>
      <c r="IY105" s="5"/>
      <c r="IZ105" s="5"/>
      <c r="JA105" s="5"/>
      <c r="JB105" s="5"/>
      <c r="JC105" s="5"/>
      <c r="JD105" s="5"/>
      <c r="JE105" s="5"/>
      <c r="JF105" s="5"/>
      <c r="JG105" s="5"/>
      <c r="JH105" s="5"/>
      <c r="JI105" s="5"/>
      <c r="JJ105" s="5"/>
      <c r="JK105" s="5"/>
      <c r="JL105" s="5"/>
      <c r="JM105" s="5"/>
      <c r="JN105" s="5"/>
      <c r="JO105" s="5"/>
      <c r="JP105" s="5"/>
      <c r="JQ105" s="5"/>
      <c r="JR105" s="5"/>
      <c r="JS105" s="5"/>
      <c r="JT105" s="5"/>
      <c r="JU105" s="5">
        <v>200</v>
      </c>
      <c r="JV105" s="5"/>
      <c r="JW105" s="5"/>
      <c r="JX105" s="5"/>
      <c r="JY105" s="5"/>
      <c r="JZ105" s="5">
        <v>5</v>
      </c>
      <c r="KA105" s="5"/>
      <c r="KB105" s="5"/>
      <c r="KC105" s="5"/>
      <c r="KD105" s="5"/>
      <c r="KE105" s="5"/>
      <c r="KF105" s="5"/>
      <c r="KG105" s="5"/>
      <c r="KH105" s="5"/>
      <c r="KI105" s="5"/>
      <c r="KJ105" s="5"/>
      <c r="KK105" s="5"/>
      <c r="KL105" s="5"/>
      <c r="KM105" s="5"/>
      <c r="KN105" s="5"/>
      <c r="KO105" s="5"/>
      <c r="KP105" s="5"/>
      <c r="KQ105" s="5"/>
      <c r="KR105" s="5"/>
      <c r="KS105" s="5"/>
      <c r="KT105" s="5"/>
      <c r="KU105" s="5"/>
      <c r="KV105" s="5"/>
      <c r="KW105" s="5"/>
      <c r="KX105" s="5"/>
      <c r="KY105" s="5"/>
      <c r="KZ105" s="5"/>
      <c r="LA105" s="5"/>
      <c r="LB105" s="5"/>
      <c r="LC105" s="5"/>
      <c r="LD105" s="5"/>
      <c r="LE105" s="5"/>
      <c r="LF105" s="5"/>
      <c r="LG105" s="5"/>
      <c r="LH105" s="5"/>
      <c r="LI105" s="5"/>
      <c r="LJ105" s="5"/>
      <c r="LK105" s="5"/>
      <c r="LL105" s="5"/>
      <c r="LM105" s="5"/>
      <c r="LN105" s="5"/>
      <c r="LO105" s="5"/>
      <c r="LP105" s="5"/>
      <c r="LQ105" s="5"/>
      <c r="LR105" s="5"/>
      <c r="LS105" s="5"/>
      <c r="LT105" s="5"/>
      <c r="LU105" s="5"/>
      <c r="LV105" s="5"/>
      <c r="LW105" s="5"/>
      <c r="LX105" s="5"/>
      <c r="LY105" s="5"/>
      <c r="LZ105" s="5"/>
      <c r="MA105" s="5"/>
      <c r="MB105" s="5"/>
      <c r="MC105" s="5"/>
      <c r="MD105" s="5"/>
      <c r="ME105" s="5"/>
      <c r="MF105" s="8">
        <f t="shared" si="2"/>
        <v>205</v>
      </c>
      <c r="MG105" s="7">
        <v>2240</v>
      </c>
      <c r="MH105" s="7">
        <f t="shared" si="3"/>
        <v>2035</v>
      </c>
    </row>
    <row r="106" spans="1:346" ht="24" customHeight="1" x14ac:dyDescent="0.25">
      <c r="A106" s="7">
        <v>66</v>
      </c>
      <c r="B106" s="8" t="s">
        <v>443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  <c r="IW106" s="5"/>
      <c r="IX106" s="5"/>
      <c r="IY106" s="5"/>
      <c r="IZ106" s="5"/>
      <c r="JA106" s="5"/>
      <c r="JB106" s="5"/>
      <c r="JC106" s="5"/>
      <c r="JD106" s="5"/>
      <c r="JE106" s="5"/>
      <c r="JF106" s="5"/>
      <c r="JG106" s="5"/>
      <c r="JH106" s="5"/>
      <c r="JI106" s="9">
        <v>100</v>
      </c>
      <c r="JJ106" s="5"/>
      <c r="JK106" s="5"/>
      <c r="JL106" s="5"/>
      <c r="JM106" s="5"/>
      <c r="JN106" s="5"/>
      <c r="JO106" s="5"/>
      <c r="JP106" s="5"/>
      <c r="JQ106" s="5">
        <v>10000</v>
      </c>
      <c r="JR106" s="5"/>
      <c r="JS106" s="5">
        <v>2000</v>
      </c>
      <c r="JT106" s="9">
        <v>2200</v>
      </c>
      <c r="JU106" s="5"/>
      <c r="JV106" s="5"/>
      <c r="JW106" s="5"/>
      <c r="JX106" s="5"/>
      <c r="JY106" s="5"/>
      <c r="JZ106" s="9">
        <v>10000</v>
      </c>
      <c r="KA106" s="5"/>
      <c r="KB106" s="5"/>
      <c r="KC106" s="5"/>
      <c r="KD106" s="5"/>
      <c r="KE106" s="9">
        <v>1000</v>
      </c>
      <c r="KF106" s="5"/>
      <c r="KG106" s="5"/>
      <c r="KH106" s="9">
        <v>1000</v>
      </c>
      <c r="KI106" s="5"/>
      <c r="KJ106" s="9">
        <v>13520</v>
      </c>
      <c r="KK106" s="5"/>
      <c r="KL106" s="9">
        <v>4500</v>
      </c>
      <c r="KM106" s="5"/>
      <c r="KN106" s="5"/>
      <c r="KO106" s="5"/>
      <c r="KP106" s="5"/>
      <c r="KQ106" s="9">
        <v>200</v>
      </c>
      <c r="KR106" s="9">
        <v>400</v>
      </c>
      <c r="KS106" s="5"/>
      <c r="KT106" s="5"/>
      <c r="KU106" s="5">
        <v>1000</v>
      </c>
      <c r="KV106" s="9">
        <v>250</v>
      </c>
      <c r="KW106" s="5"/>
      <c r="KX106" s="9">
        <v>4600</v>
      </c>
      <c r="KY106" s="9">
        <v>600</v>
      </c>
      <c r="KZ106" s="5">
        <v>500</v>
      </c>
      <c r="LA106" s="5"/>
      <c r="LB106" s="9">
        <v>600</v>
      </c>
      <c r="LC106" s="5"/>
      <c r="LD106" s="5"/>
      <c r="LE106" s="5"/>
      <c r="LF106" s="9">
        <v>100</v>
      </c>
      <c r="LG106" s="5">
        <v>1000</v>
      </c>
      <c r="LH106" s="9">
        <v>250</v>
      </c>
      <c r="LI106" s="5"/>
      <c r="LJ106" s="5"/>
      <c r="LK106" s="9">
        <v>200</v>
      </c>
      <c r="LL106" s="5">
        <v>200</v>
      </c>
      <c r="LM106" s="5"/>
      <c r="LN106" s="5"/>
      <c r="LO106" s="5"/>
      <c r="LP106" s="5">
        <v>100</v>
      </c>
      <c r="LQ106" s="5">
        <v>1200</v>
      </c>
      <c r="LR106" s="9">
        <v>200</v>
      </c>
      <c r="LS106" s="9">
        <v>1000</v>
      </c>
      <c r="LT106" s="5"/>
      <c r="LU106" s="5"/>
      <c r="LV106" s="5"/>
      <c r="LW106" s="5"/>
      <c r="LX106" s="9">
        <v>1500</v>
      </c>
      <c r="LY106" s="5"/>
      <c r="LZ106" s="5"/>
      <c r="MA106" s="5"/>
      <c r="MB106" s="5"/>
      <c r="MC106" s="5"/>
      <c r="MD106" s="9">
        <v>1300</v>
      </c>
      <c r="ME106" s="5"/>
      <c r="MF106" s="8">
        <f t="shared" si="2"/>
        <v>59520</v>
      </c>
      <c r="MG106" s="7">
        <v>236360</v>
      </c>
      <c r="MH106" s="7">
        <f t="shared" si="3"/>
        <v>176840</v>
      </c>
    </row>
    <row r="107" spans="1:346" ht="24" customHeight="1" x14ac:dyDescent="0.25">
      <c r="A107" s="7">
        <v>67</v>
      </c>
      <c r="B107" s="8" t="s">
        <v>444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  <c r="IU107" s="5"/>
      <c r="IV107" s="5"/>
      <c r="IW107" s="5"/>
      <c r="IX107" s="5"/>
      <c r="IY107" s="5"/>
      <c r="IZ107" s="5"/>
      <c r="JA107" s="5"/>
      <c r="JB107" s="5"/>
      <c r="JC107" s="5"/>
      <c r="JD107" s="5"/>
      <c r="JE107" s="5"/>
      <c r="JF107" s="5"/>
      <c r="JG107" s="5"/>
      <c r="JH107" s="5"/>
      <c r="JI107" s="5"/>
      <c r="JJ107" s="5"/>
      <c r="JK107" s="5"/>
      <c r="JL107" s="5"/>
      <c r="JM107" s="5"/>
      <c r="JN107" s="5"/>
      <c r="JO107" s="5"/>
      <c r="JP107" s="5"/>
      <c r="JQ107" s="5">
        <v>10000</v>
      </c>
      <c r="JR107" s="9">
        <v>10000</v>
      </c>
      <c r="JS107" s="9">
        <v>100</v>
      </c>
      <c r="JT107" s="5">
        <v>8500</v>
      </c>
      <c r="JU107" s="9">
        <v>4000</v>
      </c>
      <c r="JV107" s="5"/>
      <c r="JW107" s="5"/>
      <c r="JX107" s="5"/>
      <c r="JY107" s="5"/>
      <c r="JZ107" s="5"/>
      <c r="KA107" s="5"/>
      <c r="KB107" s="5"/>
      <c r="KC107" s="5"/>
      <c r="KD107" s="5"/>
      <c r="KE107" s="5"/>
      <c r="KF107" s="5"/>
      <c r="KG107" s="5"/>
      <c r="KH107" s="5">
        <v>100</v>
      </c>
      <c r="KI107" s="5"/>
      <c r="KJ107" s="5">
        <v>50</v>
      </c>
      <c r="KK107" s="5"/>
      <c r="KL107" s="5"/>
      <c r="KM107" s="5"/>
      <c r="KN107" s="5">
        <v>5000</v>
      </c>
      <c r="KO107" s="5">
        <v>100</v>
      </c>
      <c r="KP107" s="5"/>
      <c r="KQ107" s="5"/>
      <c r="KR107" s="5"/>
      <c r="KS107" s="5"/>
      <c r="KT107" s="9">
        <v>500</v>
      </c>
      <c r="KU107" s="9">
        <v>2000</v>
      </c>
      <c r="KV107" s="5"/>
      <c r="KW107" s="9">
        <v>50</v>
      </c>
      <c r="KX107" s="5">
        <v>6500</v>
      </c>
      <c r="KY107" s="5"/>
      <c r="KZ107" s="5">
        <v>45</v>
      </c>
      <c r="LA107" s="5"/>
      <c r="LB107" s="5"/>
      <c r="LC107" s="5"/>
      <c r="LD107" s="5"/>
      <c r="LE107" s="5"/>
      <c r="LF107" s="9">
        <v>450</v>
      </c>
      <c r="LG107" s="9">
        <v>2000</v>
      </c>
      <c r="LH107" s="5"/>
      <c r="LI107" s="5">
        <v>2000</v>
      </c>
      <c r="LJ107" s="5"/>
      <c r="LK107" s="5"/>
      <c r="LL107" s="5"/>
      <c r="LM107" s="5"/>
      <c r="LN107" s="5"/>
      <c r="LO107" s="9">
        <v>300</v>
      </c>
      <c r="LP107" s="5">
        <v>100</v>
      </c>
      <c r="LQ107" s="5"/>
      <c r="LR107" s="5"/>
      <c r="LS107" s="5"/>
      <c r="LT107" s="5"/>
      <c r="LU107" s="9">
        <v>1200</v>
      </c>
      <c r="LV107" s="5"/>
      <c r="LW107" s="5"/>
      <c r="LX107" s="5"/>
      <c r="LY107" s="5"/>
      <c r="LZ107" s="5"/>
      <c r="MA107" s="5"/>
      <c r="MB107" s="5"/>
      <c r="MC107" s="5"/>
      <c r="MD107" s="5">
        <v>100</v>
      </c>
      <c r="ME107" s="5"/>
      <c r="MF107" s="8">
        <f t="shared" si="2"/>
        <v>53095</v>
      </c>
      <c r="MG107" s="7">
        <v>221720</v>
      </c>
      <c r="MH107" s="7">
        <f t="shared" si="3"/>
        <v>168625</v>
      </c>
    </row>
    <row r="108" spans="1:346" ht="24" customHeight="1" x14ac:dyDescent="0.25">
      <c r="A108" s="7">
        <v>69</v>
      </c>
      <c r="B108" s="8" t="s">
        <v>445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  <c r="IU108" s="5"/>
      <c r="IV108" s="5"/>
      <c r="IW108" s="5"/>
      <c r="IX108" s="5"/>
      <c r="IY108" s="5"/>
      <c r="IZ108" s="5"/>
      <c r="JA108" s="5"/>
      <c r="JB108" s="5"/>
      <c r="JC108" s="5"/>
      <c r="JD108" s="5"/>
      <c r="JE108" s="5"/>
      <c r="JF108" s="5"/>
      <c r="JG108" s="5"/>
      <c r="JH108" s="5"/>
      <c r="JI108" s="5"/>
      <c r="JJ108" s="5"/>
      <c r="JK108" s="5"/>
      <c r="JL108" s="5"/>
      <c r="JM108" s="5"/>
      <c r="JN108" s="5"/>
      <c r="JO108" s="5"/>
      <c r="JP108" s="5"/>
      <c r="JQ108" s="5"/>
      <c r="JR108" s="5"/>
      <c r="JS108" s="5"/>
      <c r="JT108" s="9">
        <v>15800</v>
      </c>
      <c r="JU108" s="5"/>
      <c r="JV108" s="5"/>
      <c r="JW108" s="5"/>
      <c r="JX108" s="5"/>
      <c r="JY108" s="5"/>
      <c r="JZ108" s="9">
        <v>5000</v>
      </c>
      <c r="KA108" s="5"/>
      <c r="KB108" s="5"/>
      <c r="KC108" s="5"/>
      <c r="KD108" s="5"/>
      <c r="KE108" s="5"/>
      <c r="KF108" s="9">
        <v>600</v>
      </c>
      <c r="KG108" s="9">
        <v>7000</v>
      </c>
      <c r="KH108" s="9">
        <v>1500</v>
      </c>
      <c r="KI108" s="5"/>
      <c r="KJ108" s="9">
        <v>4200</v>
      </c>
      <c r="KK108" s="5"/>
      <c r="KL108" s="5"/>
      <c r="KM108" s="5"/>
      <c r="KN108" s="5">
        <v>4000</v>
      </c>
      <c r="KO108" s="5"/>
      <c r="KP108" s="5"/>
      <c r="KQ108" s="5"/>
      <c r="KR108" s="5"/>
      <c r="KS108" s="5"/>
      <c r="KT108" s="5"/>
      <c r="KU108" s="9">
        <v>800</v>
      </c>
      <c r="KV108" s="9">
        <v>10</v>
      </c>
      <c r="KW108" s="5"/>
      <c r="KX108" s="9">
        <v>110</v>
      </c>
      <c r="KY108" s="9">
        <v>500</v>
      </c>
      <c r="KZ108" s="5">
        <v>20</v>
      </c>
      <c r="LA108" s="5">
        <v>7000</v>
      </c>
      <c r="LB108" s="5"/>
      <c r="LC108" s="5"/>
      <c r="LD108" s="5"/>
      <c r="LE108" s="5">
        <v>100</v>
      </c>
      <c r="LF108" s="5"/>
      <c r="LG108" s="9">
        <v>30</v>
      </c>
      <c r="LH108" s="5"/>
      <c r="LI108" s="5"/>
      <c r="LJ108" s="5">
        <v>50</v>
      </c>
      <c r="LK108" s="9">
        <v>200</v>
      </c>
      <c r="LL108" s="5">
        <v>25</v>
      </c>
      <c r="LM108" s="5"/>
      <c r="LN108" s="5">
        <v>150</v>
      </c>
      <c r="LO108" s="5"/>
      <c r="LP108" s="9">
        <v>250</v>
      </c>
      <c r="LQ108" s="5"/>
      <c r="LR108" s="5">
        <v>100</v>
      </c>
      <c r="LS108" s="9">
        <v>600</v>
      </c>
      <c r="LT108" s="5">
        <v>50</v>
      </c>
      <c r="LU108" s="9">
        <v>50</v>
      </c>
      <c r="LV108" s="5"/>
      <c r="LW108" s="9">
        <v>100</v>
      </c>
      <c r="LX108" s="9">
        <v>100</v>
      </c>
      <c r="LY108" s="5"/>
      <c r="LZ108" s="5"/>
      <c r="MA108" s="5"/>
      <c r="MB108" s="5"/>
      <c r="MC108" s="5"/>
      <c r="MD108" s="5"/>
      <c r="ME108" s="5"/>
      <c r="MF108" s="8">
        <f t="shared" si="2"/>
        <v>48345</v>
      </c>
      <c r="MG108" s="7">
        <v>124560</v>
      </c>
      <c r="MH108" s="7">
        <f t="shared" si="3"/>
        <v>76215</v>
      </c>
    </row>
    <row r="109" spans="1:346" ht="24" customHeight="1" x14ac:dyDescent="0.25">
      <c r="A109" s="7">
        <v>70</v>
      </c>
      <c r="B109" s="8" t="s">
        <v>446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  <c r="IT109" s="5"/>
      <c r="IU109" s="5"/>
      <c r="IV109" s="5"/>
      <c r="IW109" s="5"/>
      <c r="IX109" s="5"/>
      <c r="IY109" s="5"/>
      <c r="IZ109" s="5"/>
      <c r="JA109" s="5"/>
      <c r="JB109" s="5"/>
      <c r="JC109" s="5"/>
      <c r="JD109" s="5"/>
      <c r="JE109" s="5"/>
      <c r="JF109" s="5"/>
      <c r="JG109" s="5"/>
      <c r="JH109" s="5"/>
      <c r="JI109" s="5"/>
      <c r="JJ109" s="5"/>
      <c r="JK109" s="5"/>
      <c r="JL109" s="5"/>
      <c r="JM109" s="5"/>
      <c r="JN109" s="5"/>
      <c r="JO109" s="5"/>
      <c r="JP109" s="5">
        <v>200</v>
      </c>
      <c r="JQ109" s="5">
        <v>3000</v>
      </c>
      <c r="JR109" s="5"/>
      <c r="JS109" s="5"/>
      <c r="JT109" s="5">
        <v>10</v>
      </c>
      <c r="JU109" s="5">
        <v>50</v>
      </c>
      <c r="JV109" s="5"/>
      <c r="JW109" s="5"/>
      <c r="JX109" s="5"/>
      <c r="JY109" s="5"/>
      <c r="JZ109" s="5"/>
      <c r="KA109" s="5"/>
      <c r="KB109" s="5"/>
      <c r="KC109" s="5"/>
      <c r="KD109" s="5"/>
      <c r="KE109" s="5"/>
      <c r="KF109" s="5"/>
      <c r="KG109" s="5"/>
      <c r="KH109" s="5"/>
      <c r="KI109" s="5"/>
      <c r="KJ109" s="5"/>
      <c r="KK109" s="5"/>
      <c r="KL109" s="5">
        <v>200</v>
      </c>
      <c r="KM109" s="5"/>
      <c r="KN109" s="5"/>
      <c r="KO109" s="5"/>
      <c r="KP109" s="5"/>
      <c r="KQ109" s="5">
        <v>50</v>
      </c>
      <c r="KR109" s="5"/>
      <c r="KS109" s="5"/>
      <c r="KT109" s="5"/>
      <c r="KU109" s="5"/>
      <c r="KV109" s="5"/>
      <c r="KW109" s="5"/>
      <c r="KX109" s="5"/>
      <c r="KY109" s="5"/>
      <c r="KZ109" s="5">
        <v>20</v>
      </c>
      <c r="LA109" s="5"/>
      <c r="LB109" s="5"/>
      <c r="LC109" s="5"/>
      <c r="LD109" s="5"/>
      <c r="LE109" s="5"/>
      <c r="LF109" s="5"/>
      <c r="LG109" s="5"/>
      <c r="LH109" s="5"/>
      <c r="LI109" s="5"/>
      <c r="LJ109" s="5"/>
      <c r="LK109" s="5"/>
      <c r="LL109" s="5"/>
      <c r="LM109" s="5"/>
      <c r="LN109" s="5">
        <v>100</v>
      </c>
      <c r="LO109" s="5"/>
      <c r="LP109" s="5"/>
      <c r="LQ109" s="5"/>
      <c r="LR109" s="5"/>
      <c r="LS109" s="5"/>
      <c r="LT109" s="5"/>
      <c r="LU109" s="5"/>
      <c r="LV109" s="5"/>
      <c r="LW109" s="5"/>
      <c r="LX109" s="5"/>
      <c r="LY109" s="5"/>
      <c r="LZ109" s="5"/>
      <c r="MA109" s="5"/>
      <c r="MB109" s="5"/>
      <c r="MC109" s="5"/>
      <c r="MD109" s="5">
        <v>5</v>
      </c>
      <c r="ME109" s="5">
        <v>20</v>
      </c>
      <c r="MF109" s="8">
        <f t="shared" si="2"/>
        <v>3655</v>
      </c>
      <c r="MG109" s="7">
        <v>22200</v>
      </c>
      <c r="MH109" s="7">
        <f t="shared" si="3"/>
        <v>18545</v>
      </c>
    </row>
    <row r="110" spans="1:346" ht="24" customHeight="1" x14ac:dyDescent="0.25">
      <c r="A110" s="7">
        <v>71</v>
      </c>
      <c r="B110" s="8" t="s">
        <v>447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  <c r="IT110" s="5"/>
      <c r="IU110" s="5"/>
      <c r="IV110" s="5"/>
      <c r="IW110" s="5"/>
      <c r="IX110" s="5"/>
      <c r="IY110" s="5"/>
      <c r="IZ110" s="5"/>
      <c r="JA110" s="5"/>
      <c r="JB110" s="5"/>
      <c r="JC110" s="5"/>
      <c r="JD110" s="5"/>
      <c r="JE110" s="5"/>
      <c r="JF110" s="5"/>
      <c r="JG110" s="5"/>
      <c r="JH110" s="5">
        <v>200</v>
      </c>
      <c r="JI110" s="5">
        <v>100</v>
      </c>
      <c r="JJ110" s="5"/>
      <c r="JK110" s="5"/>
      <c r="JL110" s="5"/>
      <c r="JM110" s="5"/>
      <c r="JN110" s="5"/>
      <c r="JO110" s="5"/>
      <c r="JP110" s="5">
        <v>500</v>
      </c>
      <c r="JQ110" s="5"/>
      <c r="JR110" s="5"/>
      <c r="JS110" s="5"/>
      <c r="JT110" s="5">
        <v>120</v>
      </c>
      <c r="JU110" s="5">
        <v>1000</v>
      </c>
      <c r="JV110" s="5"/>
      <c r="JW110" s="5"/>
      <c r="JX110" s="5"/>
      <c r="JY110" s="5"/>
      <c r="JZ110" s="5"/>
      <c r="KA110" s="5"/>
      <c r="KB110" s="5"/>
      <c r="KC110" s="5"/>
      <c r="KD110" s="5"/>
      <c r="KE110" s="5">
        <v>500</v>
      </c>
      <c r="KF110" s="5"/>
      <c r="KG110" s="5"/>
      <c r="KH110" s="5">
        <v>50</v>
      </c>
      <c r="KI110" s="5"/>
      <c r="KJ110" s="5"/>
      <c r="KK110" s="5"/>
      <c r="KL110" s="5">
        <v>300</v>
      </c>
      <c r="KM110" s="5"/>
      <c r="KN110" s="5"/>
      <c r="KO110" s="5"/>
      <c r="KP110" s="5"/>
      <c r="KQ110" s="5">
        <v>500</v>
      </c>
      <c r="KR110" s="5"/>
      <c r="KS110" s="5"/>
      <c r="KT110" s="5"/>
      <c r="KU110" s="5"/>
      <c r="KV110" s="5"/>
      <c r="KW110" s="5"/>
      <c r="KX110" s="5"/>
      <c r="KY110" s="5">
        <v>300</v>
      </c>
      <c r="KZ110" s="5">
        <v>200</v>
      </c>
      <c r="LA110" s="5"/>
      <c r="LB110" s="5"/>
      <c r="LC110" s="5"/>
      <c r="LD110" s="5"/>
      <c r="LE110" s="5">
        <v>500</v>
      </c>
      <c r="LF110" s="5"/>
      <c r="LG110" s="5"/>
      <c r="LH110" s="5"/>
      <c r="LI110" s="5">
        <v>100</v>
      </c>
      <c r="LJ110" s="5"/>
      <c r="LK110" s="5"/>
      <c r="LL110" s="5"/>
      <c r="LM110" s="5"/>
      <c r="LN110" s="5"/>
      <c r="LO110" s="5">
        <v>50</v>
      </c>
      <c r="LP110" s="5"/>
      <c r="LQ110" s="5"/>
      <c r="LR110" s="5">
        <v>100</v>
      </c>
      <c r="LS110" s="5"/>
      <c r="LT110" s="5"/>
      <c r="LU110" s="5"/>
      <c r="LV110" s="5"/>
      <c r="LW110" s="5"/>
      <c r="LX110" s="5"/>
      <c r="LY110" s="5"/>
      <c r="LZ110" s="5"/>
      <c r="MA110" s="5"/>
      <c r="MB110" s="5"/>
      <c r="MC110" s="5">
        <v>30</v>
      </c>
      <c r="MD110" s="5"/>
      <c r="ME110" s="5">
        <v>30</v>
      </c>
      <c r="MF110" s="8">
        <f t="shared" si="2"/>
        <v>4580</v>
      </c>
      <c r="MG110" s="7">
        <v>39120</v>
      </c>
      <c r="MH110" s="7">
        <f t="shared" si="3"/>
        <v>34540</v>
      </c>
    </row>
    <row r="111" spans="1:346" ht="24" customHeight="1" x14ac:dyDescent="0.25">
      <c r="A111" s="7">
        <v>72</v>
      </c>
      <c r="B111" s="8" t="s">
        <v>448</v>
      </c>
      <c r="C111" s="5">
        <v>40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  <c r="IT111" s="5"/>
      <c r="IU111" s="5"/>
      <c r="IV111" s="5"/>
      <c r="IW111" s="5"/>
      <c r="IX111" s="5"/>
      <c r="IY111" s="5"/>
      <c r="IZ111" s="5"/>
      <c r="JA111" s="5"/>
      <c r="JB111" s="5"/>
      <c r="JC111" s="5"/>
      <c r="JD111" s="5"/>
      <c r="JE111" s="5"/>
      <c r="JF111" s="5"/>
      <c r="JG111" s="5"/>
      <c r="JH111" s="5">
        <v>200</v>
      </c>
      <c r="JI111" s="5"/>
      <c r="JJ111" s="5"/>
      <c r="JK111" s="5"/>
      <c r="JL111" s="5"/>
      <c r="JM111" s="5"/>
      <c r="JN111" s="5"/>
      <c r="JO111" s="5"/>
      <c r="JP111" s="5"/>
      <c r="JQ111" s="5">
        <v>20000</v>
      </c>
      <c r="JR111" s="5">
        <v>10000</v>
      </c>
      <c r="JS111" s="5">
        <v>2000</v>
      </c>
      <c r="JT111" s="5">
        <v>10500</v>
      </c>
      <c r="JU111" s="5">
        <v>5000</v>
      </c>
      <c r="JV111" s="5"/>
      <c r="JW111" s="5"/>
      <c r="JX111" s="5"/>
      <c r="JY111" s="5"/>
      <c r="JZ111" s="5">
        <v>6000</v>
      </c>
      <c r="KA111" s="5"/>
      <c r="KB111" s="5"/>
      <c r="KC111" s="5">
        <v>50</v>
      </c>
      <c r="KD111" s="5"/>
      <c r="KE111" s="5"/>
      <c r="KF111" s="5"/>
      <c r="KG111" s="5"/>
      <c r="KH111" s="5">
        <v>150</v>
      </c>
      <c r="KI111" s="5"/>
      <c r="KJ111" s="5">
        <v>7150</v>
      </c>
      <c r="KK111" s="5"/>
      <c r="KL111" s="5">
        <v>4000</v>
      </c>
      <c r="KM111" s="5">
        <v>2000</v>
      </c>
      <c r="KN111" s="5">
        <v>60000</v>
      </c>
      <c r="KO111" s="5"/>
      <c r="KP111" s="5"/>
      <c r="KQ111" s="5"/>
      <c r="KR111" s="5">
        <v>1000</v>
      </c>
      <c r="KS111" s="5"/>
      <c r="KT111" s="5"/>
      <c r="KU111" s="5">
        <v>4010</v>
      </c>
      <c r="KV111" s="5">
        <v>120</v>
      </c>
      <c r="KW111" s="5">
        <v>100</v>
      </c>
      <c r="KX111" s="5">
        <v>700</v>
      </c>
      <c r="KY111" s="5">
        <v>100</v>
      </c>
      <c r="KZ111" s="5">
        <v>1520</v>
      </c>
      <c r="LA111" s="5"/>
      <c r="LB111" s="5">
        <v>500</v>
      </c>
      <c r="LC111" s="5"/>
      <c r="LD111" s="5"/>
      <c r="LE111" s="5"/>
      <c r="LF111" s="5">
        <v>500</v>
      </c>
      <c r="LG111" s="5">
        <v>500</v>
      </c>
      <c r="LH111" s="5">
        <v>300</v>
      </c>
      <c r="LI111" s="5">
        <v>100</v>
      </c>
      <c r="LJ111" s="5"/>
      <c r="LK111" s="5"/>
      <c r="LL111" s="5"/>
      <c r="LM111" s="5"/>
      <c r="LN111" s="5">
        <v>4000</v>
      </c>
      <c r="LO111" s="5"/>
      <c r="LP111" s="5"/>
      <c r="LQ111" s="5">
        <v>1200</v>
      </c>
      <c r="LR111" s="5">
        <v>50</v>
      </c>
      <c r="LS111" s="5">
        <v>2000</v>
      </c>
      <c r="LT111" s="5"/>
      <c r="LU111" s="5"/>
      <c r="LV111" s="5"/>
      <c r="LW111" s="9">
        <v>300</v>
      </c>
      <c r="LX111" s="5">
        <v>300</v>
      </c>
      <c r="LY111" s="5"/>
      <c r="LZ111" s="5"/>
      <c r="MA111" s="5"/>
      <c r="MB111" s="5"/>
      <c r="MC111" s="5"/>
      <c r="MD111" s="5">
        <v>1050</v>
      </c>
      <c r="ME111" s="5">
        <v>50</v>
      </c>
      <c r="MF111" s="8">
        <f t="shared" si="2"/>
        <v>145490</v>
      </c>
      <c r="MG111" s="7">
        <v>471840</v>
      </c>
      <c r="MH111" s="7">
        <f t="shared" si="3"/>
        <v>326350</v>
      </c>
    </row>
    <row r="112" spans="1:346" ht="24" customHeight="1" x14ac:dyDescent="0.25">
      <c r="A112" s="14">
        <v>73</v>
      </c>
      <c r="B112" s="8" t="s">
        <v>449</v>
      </c>
      <c r="C112" s="5">
        <v>13300</v>
      </c>
      <c r="D112" s="5">
        <v>4000</v>
      </c>
      <c r="E112" s="5">
        <v>1000</v>
      </c>
      <c r="F112" s="5"/>
      <c r="G112" s="5">
        <v>300</v>
      </c>
      <c r="H112" s="5"/>
      <c r="I112" s="5">
        <v>7000</v>
      </c>
      <c r="J112" s="5"/>
      <c r="K112" s="5"/>
      <c r="L112" s="5">
        <v>2000</v>
      </c>
      <c r="M112" s="5"/>
      <c r="N112" s="5">
        <v>2000</v>
      </c>
      <c r="O112" s="5"/>
      <c r="P112" s="5">
        <v>5000</v>
      </c>
      <c r="Q112" s="5"/>
      <c r="R112" s="5"/>
      <c r="S112" s="5"/>
      <c r="T112" s="5">
        <v>6000</v>
      </c>
      <c r="U112" s="5"/>
      <c r="V112" s="5"/>
      <c r="W112" s="5"/>
      <c r="X112" s="5">
        <v>12000</v>
      </c>
      <c r="Y112" s="5">
        <v>2000</v>
      </c>
      <c r="Z112" s="5"/>
      <c r="AA112" s="5">
        <v>500</v>
      </c>
      <c r="AB112" s="5">
        <v>2000</v>
      </c>
      <c r="AC112" s="5">
        <v>200</v>
      </c>
      <c r="AD112" s="5"/>
      <c r="AE112" s="5"/>
      <c r="AF112" s="5"/>
      <c r="AG112" s="5"/>
      <c r="AH112" s="5">
        <v>400</v>
      </c>
      <c r="AI112" s="5"/>
      <c r="AJ112" s="5">
        <v>30</v>
      </c>
      <c r="AK112" s="5">
        <v>50</v>
      </c>
      <c r="AL112" s="5"/>
      <c r="AM112" s="5"/>
      <c r="AN112" s="5">
        <v>50</v>
      </c>
      <c r="AO112" s="5"/>
      <c r="AP112" s="5"/>
      <c r="AQ112" s="5">
        <v>30</v>
      </c>
      <c r="AR112" s="5"/>
      <c r="AS112" s="5"/>
      <c r="AT112" s="5"/>
      <c r="AU112" s="5"/>
      <c r="AV112" s="5">
        <v>40</v>
      </c>
      <c r="AW112" s="5"/>
      <c r="AX112" s="5"/>
      <c r="AY112" s="5"/>
      <c r="AZ112" s="5">
        <v>100</v>
      </c>
      <c r="BA112" s="5"/>
      <c r="BB112" s="5"/>
      <c r="BC112" s="5"/>
      <c r="BD112" s="5">
        <v>110000</v>
      </c>
      <c r="BE112" s="5">
        <v>50000</v>
      </c>
      <c r="BF112" s="5">
        <v>50000</v>
      </c>
      <c r="BG112" s="5"/>
      <c r="BH112" s="5"/>
      <c r="BI112" s="5"/>
      <c r="BJ112" s="5">
        <v>2000</v>
      </c>
      <c r="BK112" s="5"/>
      <c r="BL112" s="5"/>
      <c r="BM112" s="5">
        <v>8000</v>
      </c>
      <c r="BN112" s="5"/>
      <c r="BO112" s="5"/>
      <c r="BP112" s="5"/>
      <c r="BQ112" s="5">
        <v>2000</v>
      </c>
      <c r="BR112" s="5">
        <v>2000</v>
      </c>
      <c r="BS112" s="5"/>
      <c r="BT112" s="5">
        <v>1000</v>
      </c>
      <c r="BU112" s="5">
        <v>2000</v>
      </c>
      <c r="BV112" s="5"/>
      <c r="BW112" s="5">
        <v>1000</v>
      </c>
      <c r="BX112" s="5">
        <v>9000</v>
      </c>
      <c r="BY112" s="5">
        <v>5000</v>
      </c>
      <c r="BZ112" s="5">
        <v>500</v>
      </c>
      <c r="CA112" s="5">
        <v>5000</v>
      </c>
      <c r="CB112" s="5">
        <v>3000</v>
      </c>
      <c r="CC112" s="5">
        <v>3000</v>
      </c>
      <c r="CD112" s="5">
        <v>10000</v>
      </c>
      <c r="CE112" s="5">
        <v>1000</v>
      </c>
      <c r="CF112" s="5"/>
      <c r="CG112" s="5">
        <v>10000</v>
      </c>
      <c r="CH112" s="5">
        <v>5000</v>
      </c>
      <c r="CI112" s="5">
        <v>12000</v>
      </c>
      <c r="CJ112" s="5"/>
      <c r="CK112" s="5">
        <v>3000</v>
      </c>
      <c r="CL112" s="5">
        <v>2250</v>
      </c>
      <c r="CM112" s="5">
        <v>1000</v>
      </c>
      <c r="CN112" s="5">
        <v>7000</v>
      </c>
      <c r="CO112" s="5">
        <v>2000</v>
      </c>
      <c r="CP112" s="5">
        <v>1000</v>
      </c>
      <c r="CQ112" s="5"/>
      <c r="CR112" s="5"/>
      <c r="CS112" s="5">
        <v>3000</v>
      </c>
      <c r="CT112" s="5">
        <v>2000</v>
      </c>
      <c r="CU112" s="5">
        <v>500</v>
      </c>
      <c r="CV112" s="5">
        <v>6000</v>
      </c>
      <c r="CW112" s="5">
        <v>5000</v>
      </c>
      <c r="CX112" s="5">
        <v>1000</v>
      </c>
      <c r="CY112" s="5"/>
      <c r="CZ112" s="5">
        <v>5000</v>
      </c>
      <c r="DA112" s="5">
        <v>6000</v>
      </c>
      <c r="DB112" s="5"/>
      <c r="DC112" s="5"/>
      <c r="DD112" s="5"/>
      <c r="DE112" s="5"/>
      <c r="DF112" s="5">
        <v>2000</v>
      </c>
      <c r="DG112" s="5"/>
      <c r="DH112" s="5">
        <v>1500</v>
      </c>
      <c r="DI112" s="5">
        <v>5000</v>
      </c>
      <c r="DJ112" s="5">
        <v>3000</v>
      </c>
      <c r="DK112" s="5">
        <v>500</v>
      </c>
      <c r="DL112" s="5">
        <v>500</v>
      </c>
      <c r="DM112" s="5">
        <v>14000</v>
      </c>
      <c r="DN112" s="5">
        <v>1000</v>
      </c>
      <c r="DO112" s="5">
        <v>1000</v>
      </c>
      <c r="DP112" s="5">
        <v>300</v>
      </c>
      <c r="DQ112" s="5"/>
      <c r="DR112" s="5"/>
      <c r="DS112" s="5"/>
      <c r="DT112" s="5">
        <v>2000</v>
      </c>
      <c r="DU112" s="5">
        <v>1500</v>
      </c>
      <c r="DV112" s="5"/>
      <c r="DW112" s="5">
        <v>600</v>
      </c>
      <c r="DX112" s="5"/>
      <c r="DY112" s="5">
        <v>600</v>
      </c>
      <c r="DZ112" s="5">
        <v>5000</v>
      </c>
      <c r="EA112" s="5">
        <v>400</v>
      </c>
      <c r="EB112" s="5">
        <v>20000</v>
      </c>
      <c r="EC112" s="5"/>
      <c r="ED112" s="5">
        <v>500</v>
      </c>
      <c r="EE112" s="5"/>
      <c r="EF112" s="5">
        <v>15000</v>
      </c>
      <c r="EG112" s="5">
        <v>10000</v>
      </c>
      <c r="EH112" s="5"/>
      <c r="EI112" s="5">
        <v>1000</v>
      </c>
      <c r="EJ112" s="5"/>
      <c r="EK112" s="5">
        <v>1000</v>
      </c>
      <c r="EL112" s="5"/>
      <c r="EM112" s="5">
        <v>500</v>
      </c>
      <c r="EN112" s="5">
        <v>2000</v>
      </c>
      <c r="EO112" s="5">
        <v>400</v>
      </c>
      <c r="EP112" s="5">
        <v>500</v>
      </c>
      <c r="EQ112" s="5">
        <v>1000</v>
      </c>
      <c r="ER112" s="5"/>
      <c r="ES112" s="5">
        <v>1000</v>
      </c>
      <c r="ET112" s="5">
        <v>3000</v>
      </c>
      <c r="EU112" s="5"/>
      <c r="EV112" s="5">
        <v>5000</v>
      </c>
      <c r="EW112" s="5"/>
      <c r="EX112" s="5">
        <v>3000</v>
      </c>
      <c r="EY112" s="5"/>
      <c r="EZ112" s="5">
        <v>2000</v>
      </c>
      <c r="FA112" s="5"/>
      <c r="FB112" s="5">
        <v>1000</v>
      </c>
      <c r="FC112" s="5">
        <v>20000</v>
      </c>
      <c r="FD112" s="5">
        <v>4000</v>
      </c>
      <c r="FE112" s="5">
        <v>3000</v>
      </c>
      <c r="FF112" s="5">
        <v>600</v>
      </c>
      <c r="FG112" s="5"/>
      <c r="FH112" s="5">
        <v>1500</v>
      </c>
      <c r="FI112" s="5">
        <v>2000</v>
      </c>
      <c r="FJ112" s="5">
        <v>1000</v>
      </c>
      <c r="FK112" s="5"/>
      <c r="FL112" s="5">
        <v>1000</v>
      </c>
      <c r="FM112" s="5">
        <v>1000</v>
      </c>
      <c r="FN112" s="5">
        <v>1000</v>
      </c>
      <c r="FO112" s="5">
        <v>6000</v>
      </c>
      <c r="FP112" s="5"/>
      <c r="FQ112" s="5">
        <v>1500</v>
      </c>
      <c r="FR112" s="5"/>
      <c r="FS112" s="5">
        <v>1000</v>
      </c>
      <c r="FT112" s="5"/>
      <c r="FU112" s="5">
        <v>2000</v>
      </c>
      <c r="FV112" s="5">
        <v>3000</v>
      </c>
      <c r="FW112" s="5">
        <v>1000</v>
      </c>
      <c r="FX112" s="5">
        <v>4000</v>
      </c>
      <c r="FY112" s="5"/>
      <c r="FZ112" s="5"/>
      <c r="GA112" s="5">
        <v>300</v>
      </c>
      <c r="GB112" s="5">
        <v>2000</v>
      </c>
      <c r="GC112" s="5">
        <v>3000</v>
      </c>
      <c r="GD112" s="5">
        <v>300</v>
      </c>
      <c r="GE112" s="5"/>
      <c r="GF112" s="5">
        <v>4000</v>
      </c>
      <c r="GG112" s="5">
        <v>2000</v>
      </c>
      <c r="GH112" s="5">
        <v>3000</v>
      </c>
      <c r="GI112" s="5">
        <v>300</v>
      </c>
      <c r="GJ112" s="5">
        <v>700</v>
      </c>
      <c r="GK112" s="5"/>
      <c r="GL112" s="5">
        <v>3000</v>
      </c>
      <c r="GM112" s="5">
        <v>3000</v>
      </c>
      <c r="GN112" s="5"/>
      <c r="GO112" s="5"/>
      <c r="GP112" s="5">
        <v>2000</v>
      </c>
      <c r="GQ112" s="5">
        <v>1500</v>
      </c>
      <c r="GR112" s="5">
        <v>4000</v>
      </c>
      <c r="GS112" s="5">
        <v>2000</v>
      </c>
      <c r="GT112" s="5">
        <v>1500</v>
      </c>
      <c r="GU112" s="5">
        <v>15000</v>
      </c>
      <c r="GV112" s="5">
        <v>3000</v>
      </c>
      <c r="GW112" s="5">
        <v>3000</v>
      </c>
      <c r="GX112" s="5"/>
      <c r="GY112" s="5"/>
      <c r="GZ112" s="5">
        <v>600</v>
      </c>
      <c r="HA112" s="5">
        <v>2000</v>
      </c>
      <c r="HB112" s="5">
        <v>2000</v>
      </c>
      <c r="HC112" s="5">
        <v>1200</v>
      </c>
      <c r="HD112" s="5">
        <v>1160</v>
      </c>
      <c r="HE112" s="5">
        <v>20000</v>
      </c>
      <c r="HF112" s="5">
        <v>700</v>
      </c>
      <c r="HG112" s="5">
        <v>500</v>
      </c>
      <c r="HH112" s="5">
        <v>1500</v>
      </c>
      <c r="HI112" s="5">
        <v>4000</v>
      </c>
      <c r="HJ112" s="5">
        <v>3000</v>
      </c>
      <c r="HK112" s="5">
        <v>2000</v>
      </c>
      <c r="HL112" s="5">
        <v>1500</v>
      </c>
      <c r="HM112" s="5">
        <v>1000</v>
      </c>
      <c r="HN112" s="5">
        <v>2000</v>
      </c>
      <c r="HO112" s="5">
        <v>500</v>
      </c>
      <c r="HP112" s="5">
        <v>6000</v>
      </c>
      <c r="HQ112" s="5"/>
      <c r="HR112" s="5"/>
      <c r="HS112" s="5">
        <v>2000</v>
      </c>
      <c r="HT112" s="5">
        <v>5000</v>
      </c>
      <c r="HU112" s="5">
        <v>2000</v>
      </c>
      <c r="HV112" s="5">
        <v>5000</v>
      </c>
      <c r="HW112" s="5">
        <v>3000</v>
      </c>
      <c r="HX112" s="5">
        <v>500</v>
      </c>
      <c r="HY112" s="5"/>
      <c r="HZ112" s="5">
        <v>2000</v>
      </c>
      <c r="IA112" s="5">
        <v>2000</v>
      </c>
      <c r="IB112" s="5"/>
      <c r="IC112" s="5"/>
      <c r="ID112" s="5">
        <v>1500</v>
      </c>
      <c r="IE112" s="5"/>
      <c r="IF112" s="5">
        <v>7000</v>
      </c>
      <c r="IG112" s="5">
        <v>2000</v>
      </c>
      <c r="IH112" s="5">
        <v>2000</v>
      </c>
      <c r="II112" s="5">
        <v>500</v>
      </c>
      <c r="IJ112" s="5">
        <v>5000</v>
      </c>
      <c r="IK112" s="5">
        <v>1500</v>
      </c>
      <c r="IL112" s="5">
        <v>15000</v>
      </c>
      <c r="IM112" s="5"/>
      <c r="IN112" s="5"/>
      <c r="IO112" s="5"/>
      <c r="IP112" s="5">
        <v>3000</v>
      </c>
      <c r="IQ112" s="5">
        <v>1000</v>
      </c>
      <c r="IR112" s="5">
        <v>3000</v>
      </c>
      <c r="IS112" s="5">
        <v>3000</v>
      </c>
      <c r="IT112" s="5">
        <v>2000</v>
      </c>
      <c r="IU112" s="5">
        <v>1000</v>
      </c>
      <c r="IV112" s="5"/>
      <c r="IW112" s="5">
        <v>1000</v>
      </c>
      <c r="IX112" s="5">
        <v>1000</v>
      </c>
      <c r="IY112" s="5">
        <v>1000</v>
      </c>
      <c r="IZ112" s="5">
        <v>4000</v>
      </c>
      <c r="JA112" s="5">
        <v>14000</v>
      </c>
      <c r="JB112" s="5">
        <v>1000</v>
      </c>
      <c r="JC112" s="5">
        <v>500</v>
      </c>
      <c r="JD112" s="5">
        <v>1000</v>
      </c>
      <c r="JE112" s="5">
        <v>5000</v>
      </c>
      <c r="JF112" s="5">
        <v>10000</v>
      </c>
      <c r="JG112" s="5">
        <v>45000</v>
      </c>
      <c r="JH112" s="5">
        <v>100000</v>
      </c>
      <c r="JI112" s="5">
        <v>57440</v>
      </c>
      <c r="JJ112" s="5"/>
      <c r="JK112" s="5">
        <v>100</v>
      </c>
      <c r="JL112" s="5"/>
      <c r="JM112" s="5">
        <v>6000</v>
      </c>
      <c r="JN112" s="5"/>
      <c r="JO112" s="5">
        <v>50000</v>
      </c>
      <c r="JP112" s="5">
        <v>80000</v>
      </c>
      <c r="JQ112" s="5">
        <v>450000</v>
      </c>
      <c r="JR112" s="5">
        <v>130000</v>
      </c>
      <c r="JS112" s="5"/>
      <c r="JT112" s="5">
        <v>252150</v>
      </c>
      <c r="JU112" s="5">
        <v>180000</v>
      </c>
      <c r="JV112" s="5">
        <v>5000</v>
      </c>
      <c r="JW112" s="5">
        <v>10000</v>
      </c>
      <c r="JX112" s="5">
        <v>1000</v>
      </c>
      <c r="JY112" s="5">
        <v>10000</v>
      </c>
      <c r="JZ112" s="5">
        <v>400000</v>
      </c>
      <c r="KA112" s="5">
        <v>70000</v>
      </c>
      <c r="KB112" s="5">
        <v>5000</v>
      </c>
      <c r="KC112" s="5">
        <v>40000</v>
      </c>
      <c r="KD112" s="5"/>
      <c r="KE112" s="5">
        <v>30000</v>
      </c>
      <c r="KF112" s="5"/>
      <c r="KG112" s="5">
        <v>15000</v>
      </c>
      <c r="KH112" s="5">
        <v>140000</v>
      </c>
      <c r="KI112" s="5"/>
      <c r="KJ112" s="5">
        <v>200000</v>
      </c>
      <c r="KK112" s="5">
        <v>20000</v>
      </c>
      <c r="KL112" s="5">
        <v>108000</v>
      </c>
      <c r="KM112" s="5">
        <v>110000</v>
      </c>
      <c r="KN112" s="5">
        <v>300000</v>
      </c>
      <c r="KO112" s="5">
        <v>120000</v>
      </c>
      <c r="KP112" s="5">
        <v>30000</v>
      </c>
      <c r="KQ112" s="5">
        <v>70000</v>
      </c>
      <c r="KR112" s="5">
        <v>80000</v>
      </c>
      <c r="KS112" s="5">
        <v>800</v>
      </c>
      <c r="KT112" s="5">
        <v>25000</v>
      </c>
      <c r="KU112" s="5">
        <v>80000</v>
      </c>
      <c r="KV112" s="5">
        <v>20000</v>
      </c>
      <c r="KW112" s="5">
        <v>35000</v>
      </c>
      <c r="KX112" s="5"/>
      <c r="KY112" s="5">
        <v>105000</v>
      </c>
      <c r="KZ112" s="5">
        <v>25000</v>
      </c>
      <c r="LA112" s="5">
        <v>90000</v>
      </c>
      <c r="LB112" s="5">
        <v>100000</v>
      </c>
      <c r="LC112" s="5">
        <v>60000</v>
      </c>
      <c r="LD112" s="5"/>
      <c r="LE112" s="5">
        <v>60000</v>
      </c>
      <c r="LF112" s="5">
        <v>71000</v>
      </c>
      <c r="LG112" s="5">
        <v>30000</v>
      </c>
      <c r="LH112" s="5">
        <v>110000</v>
      </c>
      <c r="LI112" s="5">
        <v>60000</v>
      </c>
      <c r="LJ112" s="5">
        <v>36000</v>
      </c>
      <c r="LK112" s="5">
        <v>40000</v>
      </c>
      <c r="LL112" s="5"/>
      <c r="LM112" s="5">
        <v>25000</v>
      </c>
      <c r="LN112" s="5">
        <v>200000</v>
      </c>
      <c r="LO112" s="5">
        <v>87000</v>
      </c>
      <c r="LP112" s="5"/>
      <c r="LQ112" s="5">
        <v>80000</v>
      </c>
      <c r="LR112" s="5">
        <v>50000</v>
      </c>
      <c r="LS112" s="5">
        <v>64200</v>
      </c>
      <c r="LT112" s="5"/>
      <c r="LU112" s="5">
        <v>60000</v>
      </c>
      <c r="LV112" s="5">
        <v>30000</v>
      </c>
      <c r="LW112" s="5">
        <v>7000</v>
      </c>
      <c r="LX112" s="5"/>
      <c r="LY112" s="5"/>
      <c r="LZ112" s="5">
        <v>10</v>
      </c>
      <c r="MA112" s="5"/>
      <c r="MB112" s="5">
        <v>20</v>
      </c>
      <c r="MC112" s="5">
        <v>8900</v>
      </c>
      <c r="MD112" s="5">
        <v>30000</v>
      </c>
      <c r="ME112" s="5">
        <v>50000</v>
      </c>
      <c r="MF112" s="8">
        <f t="shared" si="2"/>
        <v>5519030</v>
      </c>
      <c r="MG112" s="14">
        <v>32815020</v>
      </c>
      <c r="MH112" s="14">
        <v>24724350</v>
      </c>
    </row>
    <row r="113" spans="1:346" ht="24" customHeight="1" x14ac:dyDescent="0.25">
      <c r="A113" s="15"/>
      <c r="B113" s="8" t="s">
        <v>450</v>
      </c>
      <c r="C113" s="5">
        <v>21000</v>
      </c>
      <c r="D113" s="5"/>
      <c r="E113" s="5"/>
      <c r="F113" s="5">
        <v>3000</v>
      </c>
      <c r="G113" s="5"/>
      <c r="H113" s="5"/>
      <c r="I113" s="5"/>
      <c r="J113" s="5"/>
      <c r="K113" s="5"/>
      <c r="L113" s="5"/>
      <c r="M113" s="5"/>
      <c r="N113" s="5">
        <v>2000</v>
      </c>
      <c r="O113" s="5">
        <v>3300</v>
      </c>
      <c r="P113" s="5"/>
      <c r="Q113" s="5">
        <v>2000</v>
      </c>
      <c r="R113" s="5">
        <v>4000</v>
      </c>
      <c r="S113" s="5"/>
      <c r="T113" s="5"/>
      <c r="U113" s="5"/>
      <c r="V113" s="5"/>
      <c r="W113" s="5">
        <v>1000</v>
      </c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>
        <v>20</v>
      </c>
      <c r="AV113" s="5"/>
      <c r="AW113" s="5"/>
      <c r="AX113" s="5"/>
      <c r="AY113" s="5"/>
      <c r="AZ113" s="5"/>
      <c r="BA113" s="5"/>
      <c r="BB113" s="5">
        <v>80000</v>
      </c>
      <c r="BC113" s="5">
        <v>63000</v>
      </c>
      <c r="BD113" s="5"/>
      <c r="BE113" s="5"/>
      <c r="BF113" s="5"/>
      <c r="BG113" s="5"/>
      <c r="BH113" s="5">
        <v>2000</v>
      </c>
      <c r="BI113" s="5">
        <v>4000</v>
      </c>
      <c r="BJ113" s="5"/>
      <c r="BK113" s="5"/>
      <c r="BL113" s="5">
        <v>4000</v>
      </c>
      <c r="BM113" s="5"/>
      <c r="BN113" s="5">
        <v>500</v>
      </c>
      <c r="BO113" s="5"/>
      <c r="BP113" s="5">
        <v>600</v>
      </c>
      <c r="BQ113" s="5"/>
      <c r="BR113" s="5"/>
      <c r="BS113" s="5"/>
      <c r="BT113" s="5"/>
      <c r="BU113" s="5"/>
      <c r="BV113" s="5">
        <v>3500</v>
      </c>
      <c r="BW113" s="5"/>
      <c r="BX113" s="5">
        <v>9000</v>
      </c>
      <c r="BY113" s="5"/>
      <c r="BZ113" s="5"/>
      <c r="CA113" s="5"/>
      <c r="CB113" s="5"/>
      <c r="CC113" s="5"/>
      <c r="CD113" s="5"/>
      <c r="CE113" s="5"/>
      <c r="CF113" s="5"/>
      <c r="CG113" s="5">
        <v>5000</v>
      </c>
      <c r="CH113" s="5"/>
      <c r="CI113" s="5">
        <v>12000</v>
      </c>
      <c r="CJ113" s="5">
        <v>3000</v>
      </c>
      <c r="CK113" s="5">
        <v>1000</v>
      </c>
      <c r="CL113" s="5"/>
      <c r="CM113" s="5"/>
      <c r="CN113" s="5"/>
      <c r="CO113" s="5">
        <v>2000</v>
      </c>
      <c r="CP113" s="5"/>
      <c r="CQ113" s="5">
        <v>10000</v>
      </c>
      <c r="CR113" s="5">
        <v>2000</v>
      </c>
      <c r="CS113" s="5"/>
      <c r="CT113" s="5"/>
      <c r="CU113" s="5"/>
      <c r="CV113" s="5"/>
      <c r="CW113" s="5"/>
      <c r="CX113" s="5"/>
      <c r="CY113" s="5"/>
      <c r="CZ113" s="5"/>
      <c r="DA113" s="5"/>
      <c r="DB113" s="5">
        <v>4000</v>
      </c>
      <c r="DC113" s="5">
        <v>5000</v>
      </c>
      <c r="DD113" s="5">
        <v>6000</v>
      </c>
      <c r="DE113" s="5">
        <v>10000</v>
      </c>
      <c r="DF113" s="5"/>
      <c r="DG113" s="5">
        <v>2000</v>
      </c>
      <c r="DH113" s="5"/>
      <c r="DI113" s="5"/>
      <c r="DJ113" s="5"/>
      <c r="DK113" s="5"/>
      <c r="DL113" s="5">
        <v>500</v>
      </c>
      <c r="DM113" s="5"/>
      <c r="DN113" s="5">
        <v>1000</v>
      </c>
      <c r="DO113" s="5"/>
      <c r="DP113" s="5"/>
      <c r="DQ113" s="5"/>
      <c r="DR113" s="5">
        <v>4000</v>
      </c>
      <c r="DS113" s="5">
        <v>25000</v>
      </c>
      <c r="DT113" s="5"/>
      <c r="DU113" s="5"/>
      <c r="DV113" s="5">
        <v>2000</v>
      </c>
      <c r="DW113" s="5">
        <v>1000</v>
      </c>
      <c r="DX113" s="5">
        <v>2000</v>
      </c>
      <c r="DY113" s="5"/>
      <c r="DZ113" s="5"/>
      <c r="EA113" s="5"/>
      <c r="EB113" s="5"/>
      <c r="EC113" s="5">
        <v>40000</v>
      </c>
      <c r="ED113" s="5">
        <v>500</v>
      </c>
      <c r="EE113" s="5">
        <v>6000</v>
      </c>
      <c r="EF113" s="5"/>
      <c r="EG113" s="5"/>
      <c r="EH113" s="5">
        <v>3500</v>
      </c>
      <c r="EI113" s="5"/>
      <c r="EJ113" s="5">
        <v>1000</v>
      </c>
      <c r="EK113" s="5">
        <v>500</v>
      </c>
      <c r="EL113" s="5"/>
      <c r="EM113" s="5"/>
      <c r="EN113" s="5"/>
      <c r="EO113" s="5"/>
      <c r="EP113" s="5"/>
      <c r="EQ113" s="5"/>
      <c r="ER113" s="5">
        <v>17000</v>
      </c>
      <c r="ES113" s="5"/>
      <c r="ET113" s="5"/>
      <c r="EU113" s="5">
        <v>4000</v>
      </c>
      <c r="EV113" s="5"/>
      <c r="EW113" s="5">
        <v>15000</v>
      </c>
      <c r="EX113" s="5"/>
      <c r="EY113" s="5">
        <v>300</v>
      </c>
      <c r="EZ113" s="5"/>
      <c r="FA113" s="5">
        <v>2000</v>
      </c>
      <c r="FB113" s="5"/>
      <c r="FC113" s="5"/>
      <c r="FD113" s="5"/>
      <c r="FE113" s="5"/>
      <c r="FF113" s="5"/>
      <c r="FG113" s="5">
        <v>1000</v>
      </c>
      <c r="FH113" s="5"/>
      <c r="FI113" s="5"/>
      <c r="FJ113" s="5">
        <v>2000</v>
      </c>
      <c r="FK113" s="5">
        <v>2000</v>
      </c>
      <c r="FL113" s="5"/>
      <c r="FM113" s="5"/>
      <c r="FN113" s="5"/>
      <c r="FO113" s="5"/>
      <c r="FP113" s="5">
        <v>200</v>
      </c>
      <c r="FQ113" s="5"/>
      <c r="FR113" s="5">
        <v>10000</v>
      </c>
      <c r="FS113" s="5"/>
      <c r="FT113" s="5">
        <v>300</v>
      </c>
      <c r="FU113" s="5">
        <v>1000</v>
      </c>
      <c r="FV113" s="5"/>
      <c r="FW113" s="5"/>
      <c r="FX113" s="5"/>
      <c r="FY113" s="5">
        <v>1000</v>
      </c>
      <c r="FZ113" s="5">
        <v>3000</v>
      </c>
      <c r="GA113" s="5"/>
      <c r="GB113" s="5"/>
      <c r="GC113" s="5"/>
      <c r="GD113" s="5"/>
      <c r="GE113" s="5">
        <v>25000</v>
      </c>
      <c r="GF113" s="5"/>
      <c r="GG113" s="5"/>
      <c r="GH113" s="5"/>
      <c r="GI113" s="5"/>
      <c r="GJ113" s="5"/>
      <c r="GK113" s="5">
        <v>6000</v>
      </c>
      <c r="GL113" s="5"/>
      <c r="GM113" s="5"/>
      <c r="GN113" s="5">
        <v>500</v>
      </c>
      <c r="GO113" s="5"/>
      <c r="GP113" s="5"/>
      <c r="GQ113" s="5"/>
      <c r="GR113" s="5"/>
      <c r="GS113" s="5"/>
      <c r="GT113" s="5"/>
      <c r="GU113" s="5"/>
      <c r="GV113" s="5"/>
      <c r="GW113" s="5"/>
      <c r="GX113" s="5">
        <v>2000</v>
      </c>
      <c r="GY113" s="5"/>
      <c r="GZ113" s="5"/>
      <c r="HA113" s="5"/>
      <c r="HB113" s="5"/>
      <c r="HC113" s="5"/>
      <c r="HD113" s="5"/>
      <c r="HE113" s="5"/>
      <c r="HF113" s="5">
        <v>300</v>
      </c>
      <c r="HG113" s="5"/>
      <c r="HH113" s="5"/>
      <c r="HI113" s="5">
        <v>4000</v>
      </c>
      <c r="HJ113" s="5"/>
      <c r="HK113" s="5"/>
      <c r="HL113" s="5"/>
      <c r="HM113" s="5"/>
      <c r="HN113" s="5"/>
      <c r="HO113" s="5"/>
      <c r="HP113" s="5"/>
      <c r="HQ113" s="5">
        <v>30000</v>
      </c>
      <c r="HR113" s="5">
        <v>5000</v>
      </c>
      <c r="HS113" s="5"/>
      <c r="HT113" s="5"/>
      <c r="HU113" s="5"/>
      <c r="HV113" s="5">
        <v>5000</v>
      </c>
      <c r="HW113" s="5"/>
      <c r="HX113" s="5"/>
      <c r="HY113" s="5">
        <v>3000</v>
      </c>
      <c r="HZ113" s="5"/>
      <c r="IA113" s="5"/>
      <c r="IB113" s="5">
        <v>1000</v>
      </c>
      <c r="IC113" s="5">
        <v>15000</v>
      </c>
      <c r="ID113" s="5"/>
      <c r="IE113" s="5">
        <v>4000</v>
      </c>
      <c r="IF113" s="5"/>
      <c r="IG113" s="5"/>
      <c r="IH113" s="5"/>
      <c r="II113" s="5"/>
      <c r="IJ113" s="5">
        <v>5000</v>
      </c>
      <c r="IK113" s="5"/>
      <c r="IL113" s="5"/>
      <c r="IM113" s="5"/>
      <c r="IN113" s="5">
        <v>10000</v>
      </c>
      <c r="IO113" s="5">
        <v>300</v>
      </c>
      <c r="IP113" s="5"/>
      <c r="IQ113" s="5"/>
      <c r="IR113" s="5"/>
      <c r="IS113" s="5"/>
      <c r="IT113" s="5"/>
      <c r="IU113" s="5"/>
      <c r="IV113" s="5">
        <v>2000</v>
      </c>
      <c r="IW113" s="5"/>
      <c r="IX113" s="5"/>
      <c r="IY113" s="5"/>
      <c r="IZ113" s="5"/>
      <c r="JA113" s="5"/>
      <c r="JB113" s="5"/>
      <c r="JC113" s="5"/>
      <c r="JD113" s="5"/>
      <c r="JE113" s="5"/>
      <c r="JF113" s="5"/>
      <c r="JG113" s="5"/>
      <c r="JH113" s="5"/>
      <c r="JI113" s="5">
        <v>1000</v>
      </c>
      <c r="JJ113" s="5"/>
      <c r="JK113" s="5"/>
      <c r="JL113" s="5"/>
      <c r="JM113" s="5"/>
      <c r="JN113" s="5"/>
      <c r="JO113" s="5"/>
      <c r="JP113" s="5"/>
      <c r="JQ113" s="5">
        <v>100000</v>
      </c>
      <c r="JR113" s="5"/>
      <c r="JS113" s="5">
        <v>45000</v>
      </c>
      <c r="JT113" s="5">
        <v>9000</v>
      </c>
      <c r="JU113" s="5">
        <v>20000</v>
      </c>
      <c r="JV113" s="5">
        <v>5000</v>
      </c>
      <c r="JW113" s="5"/>
      <c r="JX113" s="5"/>
      <c r="JY113" s="5">
        <v>15000</v>
      </c>
      <c r="JZ113" s="5">
        <v>100000</v>
      </c>
      <c r="KA113" s="5"/>
      <c r="KB113" s="5"/>
      <c r="KC113" s="5"/>
      <c r="KD113" s="5">
        <v>100000</v>
      </c>
      <c r="KE113" s="5">
        <v>30000</v>
      </c>
      <c r="KF113" s="5">
        <v>30000</v>
      </c>
      <c r="KG113" s="5"/>
      <c r="KH113" s="5">
        <v>30000</v>
      </c>
      <c r="KI113" s="5">
        <v>20000</v>
      </c>
      <c r="KJ113" s="5"/>
      <c r="KK113" s="5"/>
      <c r="KL113" s="5">
        <v>72000</v>
      </c>
      <c r="KM113" s="5">
        <v>110000</v>
      </c>
      <c r="KN113" s="5">
        <v>250000</v>
      </c>
      <c r="KO113" s="5"/>
      <c r="KP113" s="5"/>
      <c r="KQ113" s="5"/>
      <c r="KR113" s="5"/>
      <c r="KS113" s="5">
        <v>30300</v>
      </c>
      <c r="KT113" s="5">
        <v>25000</v>
      </c>
      <c r="KU113" s="5">
        <v>55000</v>
      </c>
      <c r="KV113" s="5"/>
      <c r="KW113" s="5">
        <v>35000</v>
      </c>
      <c r="KX113" s="5">
        <v>110000</v>
      </c>
      <c r="KY113" s="5"/>
      <c r="KZ113" s="5">
        <v>25000</v>
      </c>
      <c r="LA113" s="5"/>
      <c r="LB113" s="5"/>
      <c r="LC113" s="5"/>
      <c r="LD113" s="5">
        <v>130000</v>
      </c>
      <c r="LE113" s="5"/>
      <c r="LF113" s="5">
        <v>10000</v>
      </c>
      <c r="LG113" s="5"/>
      <c r="LH113" s="5"/>
      <c r="LI113" s="5">
        <v>60000</v>
      </c>
      <c r="LJ113" s="5">
        <v>36000</v>
      </c>
      <c r="LK113" s="5">
        <v>30000</v>
      </c>
      <c r="LL113" s="5">
        <v>80000</v>
      </c>
      <c r="LM113" s="5">
        <v>25000</v>
      </c>
      <c r="LN113" s="5"/>
      <c r="LO113" s="5"/>
      <c r="LP113" s="5"/>
      <c r="LQ113" s="5"/>
      <c r="LR113" s="5"/>
      <c r="LS113" s="5">
        <v>9000</v>
      </c>
      <c r="LT113" s="5">
        <v>28000</v>
      </c>
      <c r="LU113" s="5">
        <v>60000</v>
      </c>
      <c r="LV113" s="5">
        <v>30000</v>
      </c>
      <c r="LW113" s="5">
        <v>28500</v>
      </c>
      <c r="LX113" s="5">
        <v>196000</v>
      </c>
      <c r="LY113" s="5">
        <v>50000</v>
      </c>
      <c r="LZ113" s="5"/>
      <c r="MA113" s="5">
        <v>20</v>
      </c>
      <c r="MB113" s="5"/>
      <c r="MC113" s="5"/>
      <c r="MD113" s="5">
        <v>30000</v>
      </c>
      <c r="ME113" s="5"/>
      <c r="MF113" s="8">
        <f t="shared" si="2"/>
        <v>2548640</v>
      </c>
      <c r="MG113" s="15"/>
      <c r="MH113" s="15"/>
    </row>
    <row r="114" spans="1:346" ht="24" customHeight="1" x14ac:dyDescent="0.25">
      <c r="A114" s="14">
        <v>74</v>
      </c>
      <c r="B114" s="8" t="s">
        <v>451</v>
      </c>
      <c r="C114" s="5">
        <v>15700</v>
      </c>
      <c r="D114" s="5"/>
      <c r="E114" s="5"/>
      <c r="F114" s="5">
        <v>500</v>
      </c>
      <c r="G114" s="5">
        <v>200</v>
      </c>
      <c r="H114" s="5"/>
      <c r="I114" s="5"/>
      <c r="J114" s="5"/>
      <c r="K114" s="5"/>
      <c r="L114" s="5"/>
      <c r="M114" s="5"/>
      <c r="N114" s="5"/>
      <c r="O114" s="5">
        <v>1000</v>
      </c>
      <c r="P114" s="5">
        <v>1500</v>
      </c>
      <c r="Q114" s="5">
        <v>300</v>
      </c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>
        <v>20</v>
      </c>
      <c r="AV114" s="5"/>
      <c r="AW114" s="5"/>
      <c r="AX114" s="5"/>
      <c r="AY114" s="5"/>
      <c r="AZ114" s="5"/>
      <c r="BA114" s="5"/>
      <c r="BB114" s="5">
        <v>10000</v>
      </c>
      <c r="BC114" s="5"/>
      <c r="BD114" s="5"/>
      <c r="BE114" s="5">
        <v>1000</v>
      </c>
      <c r="BF114" s="5"/>
      <c r="BG114" s="5"/>
      <c r="BH114" s="5"/>
      <c r="BI114" s="5"/>
      <c r="BJ114" s="5"/>
      <c r="BK114" s="5"/>
      <c r="BL114" s="5">
        <v>1000</v>
      </c>
      <c r="BM114" s="5"/>
      <c r="BN114" s="5">
        <v>50</v>
      </c>
      <c r="BO114" s="5"/>
      <c r="BP114" s="5">
        <v>36</v>
      </c>
      <c r="BQ114" s="5"/>
      <c r="BR114" s="5"/>
      <c r="BS114" s="5"/>
      <c r="BT114" s="5"/>
      <c r="BU114" s="5">
        <v>500</v>
      </c>
      <c r="BV114" s="5">
        <v>50</v>
      </c>
      <c r="BW114" s="5"/>
      <c r="BX114" s="5">
        <v>2500</v>
      </c>
      <c r="BY114" s="5">
        <v>2000</v>
      </c>
      <c r="BZ114" s="5"/>
      <c r="CA114" s="5">
        <v>500</v>
      </c>
      <c r="CB114" s="5"/>
      <c r="CC114" s="5"/>
      <c r="CD114" s="5"/>
      <c r="CE114" s="5"/>
      <c r="CF114" s="5"/>
      <c r="CG114" s="5">
        <v>1000</v>
      </c>
      <c r="CH114" s="5"/>
      <c r="CI114" s="5">
        <v>1500</v>
      </c>
      <c r="CJ114" s="5"/>
      <c r="CK114" s="5"/>
      <c r="CL114" s="5"/>
      <c r="CM114" s="5"/>
      <c r="CN114" s="5"/>
      <c r="CO114" s="5">
        <v>500</v>
      </c>
      <c r="CP114" s="5">
        <v>500</v>
      </c>
      <c r="CQ114" s="5"/>
      <c r="CR114" s="5">
        <v>1500</v>
      </c>
      <c r="CS114" s="5"/>
      <c r="CT114" s="5"/>
      <c r="CU114" s="5">
        <v>50</v>
      </c>
      <c r="CV114" s="5">
        <v>2000</v>
      </c>
      <c r="CW114" s="5">
        <v>4000</v>
      </c>
      <c r="CX114" s="5">
        <v>300</v>
      </c>
      <c r="CY114" s="5"/>
      <c r="CZ114" s="5"/>
      <c r="DA114" s="5">
        <v>3000</v>
      </c>
      <c r="DB114" s="5"/>
      <c r="DC114" s="5"/>
      <c r="DD114" s="5"/>
      <c r="DE114" s="5">
        <v>5000</v>
      </c>
      <c r="DF114" s="5"/>
      <c r="DG114" s="5"/>
      <c r="DH114" s="5"/>
      <c r="DI114" s="5">
        <v>500</v>
      </c>
      <c r="DJ114" s="5"/>
      <c r="DK114" s="5"/>
      <c r="DL114" s="5"/>
      <c r="DM114" s="5">
        <v>1500</v>
      </c>
      <c r="DN114" s="5"/>
      <c r="DO114" s="5">
        <v>500</v>
      </c>
      <c r="DP114" s="5"/>
      <c r="DQ114" s="5"/>
      <c r="DR114" s="5">
        <v>600</v>
      </c>
      <c r="DS114" s="5"/>
      <c r="DT114" s="5"/>
      <c r="DU114" s="5"/>
      <c r="DV114" s="5"/>
      <c r="DW114" s="5"/>
      <c r="DX114" s="5"/>
      <c r="DY114" s="5"/>
      <c r="DZ114" s="5"/>
      <c r="EA114" s="5">
        <v>400</v>
      </c>
      <c r="EB114" s="5">
        <v>1500</v>
      </c>
      <c r="EC114" s="5">
        <v>5000</v>
      </c>
      <c r="ED114" s="5">
        <v>500</v>
      </c>
      <c r="EE114" s="5"/>
      <c r="EF114" s="5"/>
      <c r="EG114" s="5">
        <v>1000</v>
      </c>
      <c r="EH114" s="5">
        <v>40</v>
      </c>
      <c r="EI114" s="5"/>
      <c r="EJ114" s="5"/>
      <c r="EK114" s="5">
        <v>500</v>
      </c>
      <c r="EL114" s="5"/>
      <c r="EM114" s="5">
        <v>400</v>
      </c>
      <c r="EN114" s="5">
        <v>300</v>
      </c>
      <c r="EO114" s="5">
        <v>100</v>
      </c>
      <c r="EP114" s="5"/>
      <c r="EQ114" s="5"/>
      <c r="ER114" s="5"/>
      <c r="ES114" s="5">
        <v>72</v>
      </c>
      <c r="ET114" s="5"/>
      <c r="EU114" s="5">
        <v>4000</v>
      </c>
      <c r="EV114" s="5"/>
      <c r="EW114" s="5">
        <v>5000</v>
      </c>
      <c r="EX114" s="5"/>
      <c r="EY114" s="5"/>
      <c r="EZ114" s="5">
        <v>50</v>
      </c>
      <c r="FA114" s="5"/>
      <c r="FB114" s="5">
        <v>300</v>
      </c>
      <c r="FC114" s="5">
        <v>720</v>
      </c>
      <c r="FD114" s="5"/>
      <c r="FE114" s="5"/>
      <c r="FF114" s="5"/>
      <c r="FG114" s="5"/>
      <c r="FH114" s="5"/>
      <c r="FI114" s="5"/>
      <c r="FJ114" s="5"/>
      <c r="FK114" s="5">
        <v>120</v>
      </c>
      <c r="FL114" s="5">
        <v>300</v>
      </c>
      <c r="FM114" s="5"/>
      <c r="FN114" s="5">
        <v>1000</v>
      </c>
      <c r="FO114" s="5"/>
      <c r="FP114" s="5"/>
      <c r="FQ114" s="5"/>
      <c r="FR114" s="5"/>
      <c r="FS114" s="5"/>
      <c r="FT114" s="5"/>
      <c r="FU114" s="5"/>
      <c r="FV114" s="5"/>
      <c r="FW114" s="5"/>
      <c r="FX114" s="5">
        <v>200</v>
      </c>
      <c r="FY114" s="5"/>
      <c r="FZ114" s="5">
        <v>1700</v>
      </c>
      <c r="GA114" s="5">
        <v>100</v>
      </c>
      <c r="GB114" s="5">
        <v>1000</v>
      </c>
      <c r="GC114" s="5">
        <v>500</v>
      </c>
      <c r="GD114" s="5"/>
      <c r="GE114" s="5"/>
      <c r="GF114" s="5"/>
      <c r="GG114" s="5"/>
      <c r="GH114" s="5"/>
      <c r="GI114" s="5"/>
      <c r="GJ114" s="5"/>
      <c r="GK114" s="5">
        <v>1000</v>
      </c>
      <c r="GL114" s="5">
        <v>500</v>
      </c>
      <c r="GM114" s="5"/>
      <c r="GN114" s="5"/>
      <c r="GO114" s="5"/>
      <c r="GP114" s="5">
        <v>1500</v>
      </c>
      <c r="GQ114" s="5"/>
      <c r="GR114" s="5">
        <v>1500</v>
      </c>
      <c r="GS114" s="5">
        <v>300</v>
      </c>
      <c r="GT114" s="5"/>
      <c r="GU114" s="5">
        <v>2000</v>
      </c>
      <c r="GV114" s="5">
        <v>100</v>
      </c>
      <c r="GW114" s="5"/>
      <c r="GX114" s="5"/>
      <c r="GY114" s="5"/>
      <c r="GZ114" s="5"/>
      <c r="HA114" s="5"/>
      <c r="HB114" s="5"/>
      <c r="HC114" s="5">
        <v>1080</v>
      </c>
      <c r="HD114" s="5">
        <v>120</v>
      </c>
      <c r="HE114" s="5"/>
      <c r="HF114" s="5">
        <v>400</v>
      </c>
      <c r="HG114" s="5"/>
      <c r="HH114" s="5"/>
      <c r="HI114" s="5">
        <v>1000</v>
      </c>
      <c r="HJ114" s="5"/>
      <c r="HK114" s="5"/>
      <c r="HL114" s="5"/>
      <c r="HM114" s="5"/>
      <c r="HN114" s="5"/>
      <c r="HO114" s="5">
        <v>200</v>
      </c>
      <c r="HP114" s="5">
        <v>4000</v>
      </c>
      <c r="HQ114" s="5">
        <v>1500</v>
      </c>
      <c r="HR114" s="5"/>
      <c r="HS114" s="5">
        <v>300</v>
      </c>
      <c r="HT114" s="5">
        <v>2000</v>
      </c>
      <c r="HU114" s="5"/>
      <c r="HV114" s="5">
        <v>400</v>
      </c>
      <c r="HW114" s="5">
        <v>1500</v>
      </c>
      <c r="HX114" s="5">
        <v>100</v>
      </c>
      <c r="HY114" s="5">
        <v>500</v>
      </c>
      <c r="HZ114" s="5">
        <v>100</v>
      </c>
      <c r="IA114" s="5">
        <v>1000</v>
      </c>
      <c r="IB114" s="5"/>
      <c r="IC114" s="5"/>
      <c r="ID114" s="5"/>
      <c r="IE114" s="5"/>
      <c r="IF114" s="5">
        <v>1000</v>
      </c>
      <c r="IG114" s="5"/>
      <c r="IH114" s="5"/>
      <c r="II114" s="5"/>
      <c r="IJ114" s="5">
        <v>500</v>
      </c>
      <c r="IK114" s="5"/>
      <c r="IL114" s="5"/>
      <c r="IM114" s="5"/>
      <c r="IN114" s="5"/>
      <c r="IO114" s="5"/>
      <c r="IP114" s="5"/>
      <c r="IQ114" s="5"/>
      <c r="IR114" s="5"/>
      <c r="IS114" s="5">
        <v>300</v>
      </c>
      <c r="IT114" s="5"/>
      <c r="IU114" s="5"/>
      <c r="IV114" s="5"/>
      <c r="IW114" s="5">
        <v>1000</v>
      </c>
      <c r="IX114" s="5"/>
      <c r="IY114" s="5">
        <v>500</v>
      </c>
      <c r="IZ114" s="5"/>
      <c r="JA114" s="5"/>
      <c r="JB114" s="5"/>
      <c r="JC114" s="5"/>
      <c r="JD114" s="5">
        <v>500</v>
      </c>
      <c r="JE114" s="5"/>
      <c r="JF114" s="5">
        <v>2000</v>
      </c>
      <c r="JG114" s="5">
        <v>8000</v>
      </c>
      <c r="JH114" s="5"/>
      <c r="JI114" s="5">
        <v>9600</v>
      </c>
      <c r="JJ114" s="5"/>
      <c r="JK114" s="5">
        <v>100</v>
      </c>
      <c r="JL114" s="5"/>
      <c r="JM114" s="5"/>
      <c r="JN114" s="5"/>
      <c r="JO114" s="5"/>
      <c r="JP114" s="5"/>
      <c r="JQ114" s="5">
        <v>150000</v>
      </c>
      <c r="JR114" s="5"/>
      <c r="JS114" s="5"/>
      <c r="JT114" s="5">
        <v>120780</v>
      </c>
      <c r="JU114" s="5">
        <v>90000</v>
      </c>
      <c r="JV114" s="5"/>
      <c r="JW114" s="5"/>
      <c r="JX114" s="5">
        <v>1000</v>
      </c>
      <c r="JY114" s="5">
        <v>500</v>
      </c>
      <c r="JZ114" s="5">
        <v>150000</v>
      </c>
      <c r="KA114" s="5">
        <v>15000</v>
      </c>
      <c r="KB114" s="5"/>
      <c r="KC114" s="5"/>
      <c r="KD114" s="5"/>
      <c r="KE114" s="5">
        <v>9000</v>
      </c>
      <c r="KF114" s="5"/>
      <c r="KG114" s="5">
        <v>7000</v>
      </c>
      <c r="KH114" s="5">
        <v>8000</v>
      </c>
      <c r="KI114" s="5"/>
      <c r="KJ114" s="5"/>
      <c r="KK114" s="5"/>
      <c r="KL114" s="5">
        <v>48000</v>
      </c>
      <c r="KM114" s="5">
        <v>25000</v>
      </c>
      <c r="KN114" s="5">
        <v>200000</v>
      </c>
      <c r="KO114" s="5">
        <v>100000</v>
      </c>
      <c r="KP114" s="5"/>
      <c r="KQ114" s="5"/>
      <c r="KR114" s="5">
        <v>22300</v>
      </c>
      <c r="KS114" s="5"/>
      <c r="KT114" s="5">
        <v>15000</v>
      </c>
      <c r="KU114" s="5">
        <v>7000</v>
      </c>
      <c r="KV114" s="5"/>
      <c r="KW114" s="5">
        <v>4000</v>
      </c>
      <c r="KX114" s="5"/>
      <c r="KY114" s="5"/>
      <c r="KZ114" s="5">
        <v>10000</v>
      </c>
      <c r="LA114" s="5">
        <v>14000</v>
      </c>
      <c r="LB114" s="5">
        <v>6000</v>
      </c>
      <c r="LC114" s="5">
        <v>8000</v>
      </c>
      <c r="LD114" s="5"/>
      <c r="LE114" s="5">
        <v>10000</v>
      </c>
      <c r="LF114" s="5">
        <v>2000</v>
      </c>
      <c r="LG114" s="5">
        <v>35000</v>
      </c>
      <c r="LH114" s="5"/>
      <c r="LI114" s="5">
        <v>20000</v>
      </c>
      <c r="LJ114" s="5">
        <v>4000</v>
      </c>
      <c r="LK114" s="5">
        <v>3000</v>
      </c>
      <c r="LL114" s="5"/>
      <c r="LM114" s="5">
        <v>5000</v>
      </c>
      <c r="LN114" s="5"/>
      <c r="LO114" s="5"/>
      <c r="LP114" s="5"/>
      <c r="LQ114" s="5"/>
      <c r="LR114" s="5">
        <v>3500</v>
      </c>
      <c r="LS114" s="5">
        <v>1250</v>
      </c>
      <c r="LT114" s="5"/>
      <c r="LU114" s="5"/>
      <c r="LV114" s="5">
        <v>1000</v>
      </c>
      <c r="LW114" s="9">
        <v>0</v>
      </c>
      <c r="LX114" s="5"/>
      <c r="LY114" s="5"/>
      <c r="LZ114" s="5"/>
      <c r="MA114" s="5"/>
      <c r="MB114" s="5"/>
      <c r="MC114" s="5">
        <v>3700</v>
      </c>
      <c r="MD114" s="5">
        <v>30000</v>
      </c>
      <c r="ME114" s="5"/>
      <c r="MF114" s="8">
        <f t="shared" si="2"/>
        <v>1257738</v>
      </c>
      <c r="MG114" s="14">
        <v>10627132</v>
      </c>
      <c r="MH114" s="14">
        <v>8032772</v>
      </c>
    </row>
    <row r="115" spans="1:346" ht="24" customHeight="1" x14ac:dyDescent="0.25">
      <c r="A115" s="15"/>
      <c r="B115" s="8" t="s">
        <v>452</v>
      </c>
      <c r="C115" s="5">
        <v>3000</v>
      </c>
      <c r="D115" s="5">
        <v>1000</v>
      </c>
      <c r="E115" s="5">
        <v>100</v>
      </c>
      <c r="F115" s="5"/>
      <c r="G115" s="5"/>
      <c r="H115" s="5"/>
      <c r="I115" s="5"/>
      <c r="J115" s="5"/>
      <c r="K115" s="5"/>
      <c r="L115" s="5">
        <v>100</v>
      </c>
      <c r="M115" s="5"/>
      <c r="N115" s="5"/>
      <c r="O115" s="5"/>
      <c r="P115" s="5"/>
      <c r="Q115" s="5"/>
      <c r="R115" s="5">
        <v>1000</v>
      </c>
      <c r="S115" s="5"/>
      <c r="T115" s="5">
        <v>500</v>
      </c>
      <c r="U115" s="5"/>
      <c r="V115" s="5"/>
      <c r="W115" s="5"/>
      <c r="X115" s="5">
        <v>500</v>
      </c>
      <c r="Y115" s="5">
        <v>1000</v>
      </c>
      <c r="Z115" s="5"/>
      <c r="AA115" s="5"/>
      <c r="AB115" s="5">
        <v>100</v>
      </c>
      <c r="AC115" s="5">
        <v>100</v>
      </c>
      <c r="AD115" s="5"/>
      <c r="AE115" s="5"/>
      <c r="AF115" s="5"/>
      <c r="AG115" s="5"/>
      <c r="AH115" s="5"/>
      <c r="AI115" s="5"/>
      <c r="AJ115" s="5"/>
      <c r="AK115" s="5">
        <v>50</v>
      </c>
      <c r="AL115" s="5"/>
      <c r="AM115" s="5"/>
      <c r="AN115" s="5">
        <v>50</v>
      </c>
      <c r="AO115" s="5"/>
      <c r="AP115" s="5"/>
      <c r="AQ115" s="5">
        <v>20</v>
      </c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>
        <v>15840</v>
      </c>
      <c r="BD115" s="5">
        <v>45000</v>
      </c>
      <c r="BE115" s="5"/>
      <c r="BF115" s="5">
        <v>14000</v>
      </c>
      <c r="BG115" s="5">
        <v>1000</v>
      </c>
      <c r="BH115" s="5"/>
      <c r="BI115" s="5">
        <v>4000</v>
      </c>
      <c r="BJ115" s="5">
        <v>100</v>
      </c>
      <c r="BK115" s="5"/>
      <c r="BL115" s="5"/>
      <c r="BM115" s="5">
        <v>3000</v>
      </c>
      <c r="BN115" s="5"/>
      <c r="BO115" s="5"/>
      <c r="BP115" s="5"/>
      <c r="BQ115" s="5"/>
      <c r="BR115" s="5"/>
      <c r="BS115" s="5"/>
      <c r="BT115" s="5">
        <v>500</v>
      </c>
      <c r="BU115" s="5"/>
      <c r="BV115" s="5"/>
      <c r="BW115" s="5"/>
      <c r="BX115" s="5">
        <v>2500</v>
      </c>
      <c r="BY115" s="5"/>
      <c r="BZ115" s="5"/>
      <c r="CA115" s="5"/>
      <c r="CB115" s="5"/>
      <c r="CC115" s="5">
        <v>1000</v>
      </c>
      <c r="CD115" s="5">
        <v>1000</v>
      </c>
      <c r="CE115" s="5">
        <v>500</v>
      </c>
      <c r="CF115" s="5">
        <v>200</v>
      </c>
      <c r="CG115" s="5">
        <v>1000</v>
      </c>
      <c r="CH115" s="5"/>
      <c r="CI115" s="5">
        <v>1000</v>
      </c>
      <c r="CJ115" s="5">
        <v>2000</v>
      </c>
      <c r="CK115" s="5"/>
      <c r="CL115" s="5"/>
      <c r="CM115" s="5">
        <v>500</v>
      </c>
      <c r="CN115" s="5">
        <v>972</v>
      </c>
      <c r="CO115" s="5"/>
      <c r="CP115" s="5"/>
      <c r="CQ115" s="5">
        <v>4000</v>
      </c>
      <c r="CR115" s="5"/>
      <c r="CS115" s="5">
        <v>500</v>
      </c>
      <c r="CT115" s="5">
        <v>300</v>
      </c>
      <c r="CU115" s="5"/>
      <c r="CV115" s="5"/>
      <c r="CW115" s="5"/>
      <c r="CX115" s="5"/>
      <c r="CY115" s="5"/>
      <c r="CZ115" s="5">
        <v>1000</v>
      </c>
      <c r="DA115" s="5"/>
      <c r="DB115" s="5"/>
      <c r="DC115" s="5">
        <v>250</v>
      </c>
      <c r="DD115" s="5">
        <v>500</v>
      </c>
      <c r="DE115" s="5"/>
      <c r="DF115" s="5"/>
      <c r="DG115" s="5">
        <v>300</v>
      </c>
      <c r="DH115" s="5">
        <v>500</v>
      </c>
      <c r="DI115" s="5"/>
      <c r="DJ115" s="5">
        <v>500</v>
      </c>
      <c r="DK115" s="5"/>
      <c r="DL115" s="5"/>
      <c r="DM115" s="5"/>
      <c r="DN115" s="5">
        <v>1000</v>
      </c>
      <c r="DO115" s="5"/>
      <c r="DP115" s="5"/>
      <c r="DQ115" s="5"/>
      <c r="DR115" s="5"/>
      <c r="DS115" s="5">
        <v>3000</v>
      </c>
      <c r="DT115" s="5">
        <v>1000</v>
      </c>
      <c r="DU115" s="5"/>
      <c r="DV115" s="5">
        <v>300</v>
      </c>
      <c r="DW115" s="5">
        <v>300</v>
      </c>
      <c r="DX115" s="5">
        <v>1000</v>
      </c>
      <c r="DY115" s="5"/>
      <c r="DZ115" s="5">
        <v>500</v>
      </c>
      <c r="EA115" s="5"/>
      <c r="EB115" s="5"/>
      <c r="EC115" s="5"/>
      <c r="ED115" s="5"/>
      <c r="EE115" s="5">
        <v>500</v>
      </c>
      <c r="EF115" s="5">
        <v>500</v>
      </c>
      <c r="EG115" s="5"/>
      <c r="EH115" s="5"/>
      <c r="EI115" s="5"/>
      <c r="EJ115" s="5">
        <v>100</v>
      </c>
      <c r="EK115" s="5">
        <v>500</v>
      </c>
      <c r="EL115" s="5"/>
      <c r="EM115" s="5"/>
      <c r="EN115" s="5"/>
      <c r="EO115" s="5"/>
      <c r="EP115" s="5"/>
      <c r="EQ115" s="5">
        <v>250</v>
      </c>
      <c r="ER115" s="5">
        <v>8000</v>
      </c>
      <c r="ES115" s="5"/>
      <c r="ET115" s="5">
        <v>1000</v>
      </c>
      <c r="EU115" s="5"/>
      <c r="EV115" s="5">
        <v>1000</v>
      </c>
      <c r="EW115" s="5"/>
      <c r="EX115" s="5">
        <v>1000</v>
      </c>
      <c r="EY115" s="5"/>
      <c r="EZ115" s="5"/>
      <c r="FA115" s="5">
        <v>600</v>
      </c>
      <c r="FB115" s="5"/>
      <c r="FC115" s="5"/>
      <c r="FD115" s="5">
        <v>1500</v>
      </c>
      <c r="FE115" s="5">
        <v>1000</v>
      </c>
      <c r="FF115" s="5">
        <v>200</v>
      </c>
      <c r="FG115" s="5">
        <v>100</v>
      </c>
      <c r="FH115" s="5"/>
      <c r="FI115" s="5"/>
      <c r="FJ115" s="5">
        <v>40</v>
      </c>
      <c r="FK115" s="5"/>
      <c r="FL115" s="5"/>
      <c r="FM115" s="5">
        <v>100</v>
      </c>
      <c r="FN115" s="5"/>
      <c r="FO115" s="5"/>
      <c r="FP115" s="5"/>
      <c r="FQ115" s="5"/>
      <c r="FR115" s="5"/>
      <c r="FS115" s="5"/>
      <c r="FT115" s="5"/>
      <c r="FU115" s="5"/>
      <c r="FV115" s="5">
        <v>1000</v>
      </c>
      <c r="FW115" s="5"/>
      <c r="FX115" s="5"/>
      <c r="FY115" s="5"/>
      <c r="FZ115" s="5"/>
      <c r="GA115" s="5"/>
      <c r="GB115" s="5"/>
      <c r="GC115" s="5"/>
      <c r="GD115" s="5"/>
      <c r="GE115" s="5">
        <v>1000</v>
      </c>
      <c r="GF115" s="5"/>
      <c r="GG115" s="5"/>
      <c r="GH115" s="5"/>
      <c r="GI115" s="5">
        <v>100</v>
      </c>
      <c r="GJ115" s="5"/>
      <c r="GK115" s="5"/>
      <c r="GL115" s="5"/>
      <c r="GM115" s="5"/>
      <c r="GN115" s="5"/>
      <c r="GO115" s="5"/>
      <c r="GP115" s="5"/>
      <c r="GQ115" s="5">
        <v>30</v>
      </c>
      <c r="GR115" s="5"/>
      <c r="GS115" s="5"/>
      <c r="GT115" s="5"/>
      <c r="GU115" s="5"/>
      <c r="GV115" s="5"/>
      <c r="GW115" s="5"/>
      <c r="GX115" s="5"/>
      <c r="GY115" s="5"/>
      <c r="GZ115" s="5">
        <v>500</v>
      </c>
      <c r="HA115" s="5">
        <v>100</v>
      </c>
      <c r="HB115" s="5">
        <v>2000</v>
      </c>
      <c r="HC115" s="5"/>
      <c r="HD115" s="5"/>
      <c r="HE115" s="5">
        <v>1000</v>
      </c>
      <c r="HF115" s="5"/>
      <c r="HG115" s="5"/>
      <c r="HH115" s="5">
        <v>100</v>
      </c>
      <c r="HI115" s="5">
        <v>1000</v>
      </c>
      <c r="HJ115" s="5">
        <v>300</v>
      </c>
      <c r="HK115" s="5">
        <v>200</v>
      </c>
      <c r="HL115" s="5"/>
      <c r="HM115" s="5">
        <v>100</v>
      </c>
      <c r="HN115" s="5">
        <v>500</v>
      </c>
      <c r="HO115" s="5"/>
      <c r="HP115" s="5"/>
      <c r="HQ115" s="5"/>
      <c r="HR115" s="5">
        <v>500</v>
      </c>
      <c r="HS115" s="5"/>
      <c r="HT115" s="5"/>
      <c r="HU115" s="5"/>
      <c r="HV115" s="5">
        <v>400</v>
      </c>
      <c r="HW115" s="5"/>
      <c r="HX115" s="5"/>
      <c r="HY115" s="5"/>
      <c r="HZ115" s="5"/>
      <c r="IA115" s="5"/>
      <c r="IB115" s="5">
        <v>500</v>
      </c>
      <c r="IC115" s="5"/>
      <c r="ID115" s="5"/>
      <c r="IE115" s="5"/>
      <c r="IF115" s="5"/>
      <c r="IG115" s="5">
        <v>20</v>
      </c>
      <c r="IH115" s="5">
        <v>1000</v>
      </c>
      <c r="II115" s="5"/>
      <c r="IJ115" s="5">
        <v>500</v>
      </c>
      <c r="IK115" s="5"/>
      <c r="IL115" s="5"/>
      <c r="IM115" s="5"/>
      <c r="IN115" s="5">
        <v>1000</v>
      </c>
      <c r="IO115" s="5">
        <v>40</v>
      </c>
      <c r="IP115" s="5">
        <v>500</v>
      </c>
      <c r="IQ115" s="5"/>
      <c r="IR115" s="5">
        <v>50</v>
      </c>
      <c r="IS115" s="5"/>
      <c r="IT115" s="5"/>
      <c r="IU115" s="5"/>
      <c r="IV115" s="5">
        <v>100</v>
      </c>
      <c r="IW115" s="5">
        <v>500</v>
      </c>
      <c r="IX115" s="5"/>
      <c r="IY115" s="5"/>
      <c r="IZ115" s="5"/>
      <c r="JA115" s="5">
        <v>2500</v>
      </c>
      <c r="JB115" s="5">
        <v>200</v>
      </c>
      <c r="JC115" s="5"/>
      <c r="JD115" s="5"/>
      <c r="JE115" s="5">
        <v>500</v>
      </c>
      <c r="JF115" s="5"/>
      <c r="JG115" s="5"/>
      <c r="JH115" s="5">
        <v>45000</v>
      </c>
      <c r="JI115" s="5">
        <v>10000</v>
      </c>
      <c r="JJ115" s="5"/>
      <c r="JK115" s="5"/>
      <c r="JL115" s="5"/>
      <c r="JM115" s="5">
        <v>1000</v>
      </c>
      <c r="JN115" s="5"/>
      <c r="JO115" s="5">
        <v>30000</v>
      </c>
      <c r="JP115" s="5">
        <v>40000</v>
      </c>
      <c r="JQ115" s="5">
        <v>100000</v>
      </c>
      <c r="JR115" s="5">
        <v>60000</v>
      </c>
      <c r="JS115" s="5">
        <v>22000</v>
      </c>
      <c r="JT115" s="5">
        <v>18850</v>
      </c>
      <c r="JU115" s="5">
        <v>60000</v>
      </c>
      <c r="JV115" s="5"/>
      <c r="JW115" s="5">
        <v>4000</v>
      </c>
      <c r="JX115" s="5"/>
      <c r="JY115" s="5"/>
      <c r="JZ115" s="5">
        <v>50000</v>
      </c>
      <c r="KA115" s="5"/>
      <c r="KB115" s="5">
        <v>4000</v>
      </c>
      <c r="KC115" s="5">
        <v>10000</v>
      </c>
      <c r="KD115" s="5">
        <v>20000</v>
      </c>
      <c r="KE115" s="5">
        <v>9000</v>
      </c>
      <c r="KF115" s="5">
        <v>1500</v>
      </c>
      <c r="KG115" s="5"/>
      <c r="KH115" s="5">
        <v>17000</v>
      </c>
      <c r="KI115" s="5">
        <v>4500</v>
      </c>
      <c r="KJ115" s="5">
        <v>90000</v>
      </c>
      <c r="KK115" s="5"/>
      <c r="KL115" s="5">
        <v>80000</v>
      </c>
      <c r="KM115" s="5">
        <v>25000</v>
      </c>
      <c r="KN115" s="5">
        <v>100000</v>
      </c>
      <c r="KO115" s="5"/>
      <c r="KP115" s="5"/>
      <c r="KQ115" s="5">
        <v>18000</v>
      </c>
      <c r="KR115" s="5">
        <v>42000</v>
      </c>
      <c r="KS115" s="5">
        <v>3300</v>
      </c>
      <c r="KT115" s="5">
        <v>15000</v>
      </c>
      <c r="KU115" s="5">
        <v>8000</v>
      </c>
      <c r="KV115" s="5">
        <v>1500</v>
      </c>
      <c r="KW115" s="5">
        <v>4000</v>
      </c>
      <c r="KX115" s="5">
        <v>25000</v>
      </c>
      <c r="KY115" s="5">
        <v>42000</v>
      </c>
      <c r="KZ115" s="5">
        <v>10000</v>
      </c>
      <c r="LA115" s="5"/>
      <c r="LB115" s="5"/>
      <c r="LC115" s="5"/>
      <c r="LD115" s="5">
        <v>6000</v>
      </c>
      <c r="LE115" s="5"/>
      <c r="LF115" s="5">
        <v>10000</v>
      </c>
      <c r="LG115" s="5"/>
      <c r="LH115" s="5">
        <v>35000</v>
      </c>
      <c r="LI115" s="5"/>
      <c r="LJ115" s="5">
        <v>6500</v>
      </c>
      <c r="LK115" s="5"/>
      <c r="LL115" s="5">
        <v>5000</v>
      </c>
      <c r="LM115" s="5">
        <v>5000</v>
      </c>
      <c r="LN115" s="5">
        <v>18000</v>
      </c>
      <c r="LO115" s="5">
        <v>19000</v>
      </c>
      <c r="LP115" s="5"/>
      <c r="LQ115" s="5">
        <v>8000</v>
      </c>
      <c r="LR115" s="5"/>
      <c r="LS115" s="5">
        <v>9850</v>
      </c>
      <c r="LT115" s="5">
        <v>2200</v>
      </c>
      <c r="LU115" s="5"/>
      <c r="LV115" s="5">
        <v>1200</v>
      </c>
      <c r="LW115" s="9">
        <v>0</v>
      </c>
      <c r="LX115" s="5">
        <v>21000</v>
      </c>
      <c r="LY115" s="5">
        <v>20000</v>
      </c>
      <c r="LZ115" s="5">
        <v>10</v>
      </c>
      <c r="MA115" s="5"/>
      <c r="MB115" s="5"/>
      <c r="MC115" s="5"/>
      <c r="MD115" s="5">
        <v>30000</v>
      </c>
      <c r="ME115" s="5"/>
      <c r="MF115" s="8">
        <f t="shared" si="2"/>
        <v>1316622</v>
      </c>
      <c r="MG115" s="15"/>
      <c r="MH115" s="15"/>
    </row>
    <row r="116" spans="1:346" ht="24" customHeight="1" x14ac:dyDescent="0.25">
      <c r="A116" s="14">
        <v>75</v>
      </c>
      <c r="B116" s="8" t="s">
        <v>453</v>
      </c>
      <c r="C116" s="5">
        <v>56000</v>
      </c>
      <c r="D116" s="5">
        <v>3000</v>
      </c>
      <c r="E116" s="5"/>
      <c r="F116" s="5">
        <v>3000</v>
      </c>
      <c r="G116" s="5">
        <v>1000</v>
      </c>
      <c r="H116" s="5">
        <v>1000</v>
      </c>
      <c r="I116" s="5"/>
      <c r="J116" s="5"/>
      <c r="K116" s="5">
        <v>800</v>
      </c>
      <c r="L116" s="5">
        <v>5000</v>
      </c>
      <c r="M116" s="5">
        <v>500</v>
      </c>
      <c r="N116" s="5">
        <v>6000</v>
      </c>
      <c r="O116" s="5"/>
      <c r="P116" s="5">
        <v>7000</v>
      </c>
      <c r="Q116" s="5">
        <v>500</v>
      </c>
      <c r="R116" s="5">
        <v>6000</v>
      </c>
      <c r="S116" s="5"/>
      <c r="T116" s="5">
        <v>1000</v>
      </c>
      <c r="U116" s="5"/>
      <c r="V116" s="5"/>
      <c r="W116" s="5">
        <v>1000</v>
      </c>
      <c r="X116" s="5">
        <v>900</v>
      </c>
      <c r="Y116" s="5">
        <v>6000</v>
      </c>
      <c r="Z116" s="5"/>
      <c r="AA116" s="5">
        <v>2000</v>
      </c>
      <c r="AB116" s="5">
        <v>500</v>
      </c>
      <c r="AC116" s="5">
        <v>100</v>
      </c>
      <c r="AD116" s="5">
        <v>15000</v>
      </c>
      <c r="AE116" s="5">
        <v>4000</v>
      </c>
      <c r="AF116" s="5"/>
      <c r="AG116" s="5"/>
      <c r="AH116" s="5"/>
      <c r="AI116" s="5">
        <v>300</v>
      </c>
      <c r="AJ116" s="5">
        <v>1000</v>
      </c>
      <c r="AK116" s="5">
        <v>100</v>
      </c>
      <c r="AL116" s="5"/>
      <c r="AM116" s="5">
        <v>5000</v>
      </c>
      <c r="AN116" s="5">
        <v>3000</v>
      </c>
      <c r="AO116" s="5">
        <v>1000</v>
      </c>
      <c r="AP116" s="5"/>
      <c r="AQ116" s="5">
        <v>100</v>
      </c>
      <c r="AR116" s="5">
        <v>500</v>
      </c>
      <c r="AS116" s="5">
        <v>500</v>
      </c>
      <c r="AT116" s="5">
        <v>3000</v>
      </c>
      <c r="AU116" s="5">
        <v>5000</v>
      </c>
      <c r="AV116" s="5"/>
      <c r="AW116" s="5">
        <v>2000</v>
      </c>
      <c r="AX116" s="5"/>
      <c r="AY116" s="5">
        <v>200</v>
      </c>
      <c r="AZ116" s="5">
        <v>1500</v>
      </c>
      <c r="BA116" s="5">
        <v>15000</v>
      </c>
      <c r="BB116" s="5"/>
      <c r="BC116" s="5">
        <v>40000</v>
      </c>
      <c r="BD116" s="5"/>
      <c r="BE116" s="5"/>
      <c r="BF116" s="5">
        <v>48000</v>
      </c>
      <c r="BG116" s="5"/>
      <c r="BH116" s="5">
        <v>1000</v>
      </c>
      <c r="BI116" s="5">
        <v>3000</v>
      </c>
      <c r="BJ116" s="5">
        <v>2000</v>
      </c>
      <c r="BK116" s="5"/>
      <c r="BL116" s="5">
        <v>2000</v>
      </c>
      <c r="BM116" s="5"/>
      <c r="BN116" s="5"/>
      <c r="BO116" s="5">
        <v>3000</v>
      </c>
      <c r="BP116" s="5"/>
      <c r="BQ116" s="5">
        <v>2000</v>
      </c>
      <c r="BR116" s="5">
        <v>3000</v>
      </c>
      <c r="BS116" s="5"/>
      <c r="BT116" s="5">
        <v>500</v>
      </c>
      <c r="BU116" s="5"/>
      <c r="BV116" s="5"/>
      <c r="BW116" s="5">
        <v>2000</v>
      </c>
      <c r="BX116" s="5">
        <v>7000</v>
      </c>
      <c r="BY116" s="5"/>
      <c r="BZ116" s="5">
        <v>2000</v>
      </c>
      <c r="CA116" s="5">
        <v>5000</v>
      </c>
      <c r="CB116" s="5"/>
      <c r="CC116" s="5"/>
      <c r="CD116" s="5"/>
      <c r="CE116" s="5">
        <v>1000</v>
      </c>
      <c r="CF116" s="5">
        <v>1000</v>
      </c>
      <c r="CG116" s="5">
        <v>6000</v>
      </c>
      <c r="CH116" s="5">
        <v>3000</v>
      </c>
      <c r="CI116" s="5">
        <v>2000</v>
      </c>
      <c r="CJ116" s="5">
        <v>1000</v>
      </c>
      <c r="CK116" s="5">
        <v>3000</v>
      </c>
      <c r="CL116" s="5">
        <v>10000</v>
      </c>
      <c r="CM116" s="5">
        <v>1000</v>
      </c>
      <c r="CN116" s="5"/>
      <c r="CO116" s="5">
        <v>4000</v>
      </c>
      <c r="CP116" s="5">
        <v>1000</v>
      </c>
      <c r="CQ116" s="5">
        <v>3000</v>
      </c>
      <c r="CR116" s="5"/>
      <c r="CS116" s="5">
        <v>2000</v>
      </c>
      <c r="CT116" s="5"/>
      <c r="CU116" s="5"/>
      <c r="CV116" s="5">
        <v>6000</v>
      </c>
      <c r="CW116" s="5">
        <v>7000</v>
      </c>
      <c r="CX116" s="5">
        <v>2500</v>
      </c>
      <c r="CY116" s="5"/>
      <c r="CZ116" s="5"/>
      <c r="DA116" s="5">
        <v>3000</v>
      </c>
      <c r="DB116" s="5"/>
      <c r="DC116" s="5"/>
      <c r="DD116" s="5"/>
      <c r="DE116" s="5">
        <v>10000</v>
      </c>
      <c r="DF116" s="5"/>
      <c r="DG116" s="5"/>
      <c r="DH116" s="5">
        <v>600</v>
      </c>
      <c r="DI116" s="5">
        <v>5000</v>
      </c>
      <c r="DJ116" s="5">
        <v>6000</v>
      </c>
      <c r="DK116" s="5"/>
      <c r="DL116" s="5">
        <v>500</v>
      </c>
      <c r="DM116" s="5"/>
      <c r="DN116" s="5">
        <v>2000</v>
      </c>
      <c r="DO116" s="5">
        <v>5000</v>
      </c>
      <c r="DP116" s="5">
        <v>300</v>
      </c>
      <c r="DQ116" s="5"/>
      <c r="DR116" s="5">
        <v>3500</v>
      </c>
      <c r="DS116" s="5"/>
      <c r="DT116" s="5"/>
      <c r="DU116" s="5">
        <v>1000</v>
      </c>
      <c r="DV116" s="5">
        <v>2000</v>
      </c>
      <c r="DW116" s="5">
        <v>4000</v>
      </c>
      <c r="DX116" s="5">
        <v>4000</v>
      </c>
      <c r="DY116" s="5">
        <v>1300</v>
      </c>
      <c r="DZ116" s="5"/>
      <c r="EA116" s="5">
        <v>1000</v>
      </c>
      <c r="EB116" s="5">
        <v>20000</v>
      </c>
      <c r="EC116" s="5">
        <v>50000</v>
      </c>
      <c r="ED116" s="5"/>
      <c r="EE116" s="5"/>
      <c r="EF116" s="5">
        <v>30000</v>
      </c>
      <c r="EG116" s="5">
        <v>6000</v>
      </c>
      <c r="EH116" s="5">
        <v>2500</v>
      </c>
      <c r="EI116" s="5"/>
      <c r="EJ116" s="5">
        <v>1000</v>
      </c>
      <c r="EK116" s="5">
        <v>1000</v>
      </c>
      <c r="EL116" s="5"/>
      <c r="EM116" s="5"/>
      <c r="EN116" s="5">
        <v>1000</v>
      </c>
      <c r="EO116" s="5"/>
      <c r="EP116" s="5">
        <v>2500</v>
      </c>
      <c r="EQ116" s="5">
        <v>800</v>
      </c>
      <c r="ER116" s="5"/>
      <c r="ES116" s="5">
        <v>600</v>
      </c>
      <c r="ET116" s="5">
        <v>4000</v>
      </c>
      <c r="EU116" s="5">
        <v>10000</v>
      </c>
      <c r="EV116" s="5">
        <v>2000</v>
      </c>
      <c r="EW116" s="5">
        <v>3000</v>
      </c>
      <c r="EX116" s="5"/>
      <c r="EY116" s="5">
        <v>500</v>
      </c>
      <c r="EZ116" s="5">
        <v>2000</v>
      </c>
      <c r="FA116" s="5"/>
      <c r="FB116" s="5">
        <v>2000</v>
      </c>
      <c r="FC116" s="5"/>
      <c r="FD116" s="5">
        <v>3000</v>
      </c>
      <c r="FE116" s="5">
        <v>5000</v>
      </c>
      <c r="FF116" s="5">
        <v>600</v>
      </c>
      <c r="FG116" s="5">
        <v>2000</v>
      </c>
      <c r="FH116" s="5"/>
      <c r="FI116" s="5"/>
      <c r="FJ116" s="5">
        <v>2000</v>
      </c>
      <c r="FK116" s="5">
        <v>4000</v>
      </c>
      <c r="FL116" s="5">
        <v>1000</v>
      </c>
      <c r="FM116" s="5"/>
      <c r="FN116" s="5">
        <v>2000</v>
      </c>
      <c r="FO116" s="5">
        <v>8000</v>
      </c>
      <c r="FP116" s="5"/>
      <c r="FQ116" s="5">
        <v>3000</v>
      </c>
      <c r="FR116" s="5">
        <v>3000</v>
      </c>
      <c r="FS116" s="5"/>
      <c r="FT116" s="5"/>
      <c r="FU116" s="5">
        <v>2000</v>
      </c>
      <c r="FV116" s="5">
        <v>3000</v>
      </c>
      <c r="FW116" s="5">
        <v>500</v>
      </c>
      <c r="FX116" s="5">
        <v>5000</v>
      </c>
      <c r="FY116" s="5">
        <v>2000</v>
      </c>
      <c r="FZ116" s="5"/>
      <c r="GA116" s="5"/>
      <c r="GB116" s="5">
        <v>5000</v>
      </c>
      <c r="GC116" s="5"/>
      <c r="GD116" s="5">
        <v>1000</v>
      </c>
      <c r="GE116" s="5">
        <v>25000</v>
      </c>
      <c r="GF116" s="5"/>
      <c r="GG116" s="5">
        <v>2000</v>
      </c>
      <c r="GH116" s="5"/>
      <c r="GI116" s="5">
        <v>600</v>
      </c>
      <c r="GJ116" s="5">
        <v>1000</v>
      </c>
      <c r="GK116" s="5">
        <v>10000</v>
      </c>
      <c r="GL116" s="5">
        <v>3000</v>
      </c>
      <c r="GM116" s="5"/>
      <c r="GN116" s="5"/>
      <c r="GO116" s="5"/>
      <c r="GP116" s="5">
        <v>2000</v>
      </c>
      <c r="GQ116" s="5">
        <v>2000</v>
      </c>
      <c r="GR116" s="5"/>
      <c r="GS116" s="5">
        <v>2000</v>
      </c>
      <c r="GT116" s="5">
        <v>2000</v>
      </c>
      <c r="GU116" s="5">
        <v>30000</v>
      </c>
      <c r="GV116" s="5">
        <v>5000</v>
      </c>
      <c r="GW116" s="5"/>
      <c r="GX116" s="5">
        <v>3000</v>
      </c>
      <c r="GY116" s="5"/>
      <c r="GZ116" s="5"/>
      <c r="HA116" s="5">
        <v>3000</v>
      </c>
      <c r="HB116" s="5"/>
      <c r="HC116" s="5">
        <v>700</v>
      </c>
      <c r="HD116" s="5">
        <v>540</v>
      </c>
      <c r="HE116" s="5">
        <v>20000</v>
      </c>
      <c r="HF116" s="5">
        <v>1000</v>
      </c>
      <c r="HG116" s="5"/>
      <c r="HH116" s="5">
        <v>1500</v>
      </c>
      <c r="HI116" s="5">
        <v>4000</v>
      </c>
      <c r="HJ116" s="5"/>
      <c r="HK116" s="5"/>
      <c r="HL116" s="5"/>
      <c r="HM116" s="5">
        <v>2000</v>
      </c>
      <c r="HN116" s="5">
        <v>5000</v>
      </c>
      <c r="HO116" s="5">
        <v>1000</v>
      </c>
      <c r="HP116" s="5">
        <v>10000</v>
      </c>
      <c r="HQ116" s="5"/>
      <c r="HR116" s="5">
        <v>7000</v>
      </c>
      <c r="HS116" s="5"/>
      <c r="HT116" s="5">
        <v>5000</v>
      </c>
      <c r="HU116" s="5"/>
      <c r="HV116" s="5">
        <v>5000</v>
      </c>
      <c r="HW116" s="5">
        <v>5000</v>
      </c>
      <c r="HX116" s="5">
        <v>1000</v>
      </c>
      <c r="HY116" s="5">
        <v>2000</v>
      </c>
      <c r="HZ116" s="5">
        <v>200</v>
      </c>
      <c r="IA116" s="5"/>
      <c r="IB116" s="5">
        <v>100</v>
      </c>
      <c r="IC116" s="5"/>
      <c r="ID116" s="5">
        <v>1500</v>
      </c>
      <c r="IE116" s="5">
        <v>5000</v>
      </c>
      <c r="IF116" s="5">
        <v>5000</v>
      </c>
      <c r="IG116" s="5">
        <v>1000</v>
      </c>
      <c r="IH116" s="5">
        <v>400</v>
      </c>
      <c r="II116" s="5"/>
      <c r="IJ116" s="5">
        <v>5000</v>
      </c>
      <c r="IK116" s="5"/>
      <c r="IL116" s="5">
        <v>25000</v>
      </c>
      <c r="IM116" s="5"/>
      <c r="IN116" s="5">
        <v>6000</v>
      </c>
      <c r="IO116" s="5">
        <v>1500</v>
      </c>
      <c r="IP116" s="5">
        <v>3000</v>
      </c>
      <c r="IQ116" s="5"/>
      <c r="IR116" s="5">
        <v>3000</v>
      </c>
      <c r="IS116" s="5">
        <v>3000</v>
      </c>
      <c r="IT116" s="5">
        <v>4000</v>
      </c>
      <c r="IU116" s="5">
        <v>1000</v>
      </c>
      <c r="IV116" s="5"/>
      <c r="IW116" s="5">
        <v>1000</v>
      </c>
      <c r="IX116" s="5"/>
      <c r="IY116" s="5">
        <v>1000</v>
      </c>
      <c r="IZ116" s="5">
        <v>4000</v>
      </c>
      <c r="JA116" s="5">
        <v>16000</v>
      </c>
      <c r="JB116" s="5">
        <v>1000</v>
      </c>
      <c r="JC116" s="5">
        <v>700</v>
      </c>
      <c r="JD116" s="5"/>
      <c r="JE116" s="5"/>
      <c r="JF116" s="5">
        <v>5000</v>
      </c>
      <c r="JG116" s="5">
        <v>60000</v>
      </c>
      <c r="JH116" s="5">
        <v>200000</v>
      </c>
      <c r="JI116" s="5">
        <v>2250</v>
      </c>
      <c r="JJ116" s="5"/>
      <c r="JK116" s="5">
        <v>2000</v>
      </c>
      <c r="JL116" s="5">
        <v>2000</v>
      </c>
      <c r="JM116" s="5">
        <v>4000</v>
      </c>
      <c r="JN116" s="5">
        <v>3400</v>
      </c>
      <c r="JO116" s="5"/>
      <c r="JP116" s="5">
        <v>35000</v>
      </c>
      <c r="JQ116" s="5">
        <v>80000</v>
      </c>
      <c r="JR116" s="5">
        <v>100000</v>
      </c>
      <c r="JS116" s="5"/>
      <c r="JT116" s="5">
        <v>309400</v>
      </c>
      <c r="JU116" s="5">
        <v>130000</v>
      </c>
      <c r="JV116" s="5"/>
      <c r="JW116" s="5">
        <v>7000</v>
      </c>
      <c r="JX116" s="5">
        <v>2000</v>
      </c>
      <c r="JY116" s="5">
        <v>20000</v>
      </c>
      <c r="JZ116" s="5">
        <v>400000</v>
      </c>
      <c r="KA116" s="5"/>
      <c r="KB116" s="5">
        <v>40000</v>
      </c>
      <c r="KC116" s="5"/>
      <c r="KD116" s="5">
        <v>130000</v>
      </c>
      <c r="KE116" s="5">
        <v>5000</v>
      </c>
      <c r="KF116" s="5"/>
      <c r="KG116" s="5">
        <v>55000</v>
      </c>
      <c r="KH116" s="5">
        <v>40000</v>
      </c>
      <c r="KI116" s="5"/>
      <c r="KJ116" s="5">
        <v>206000</v>
      </c>
      <c r="KK116" s="5"/>
      <c r="KL116" s="5">
        <v>48000</v>
      </c>
      <c r="KM116" s="5">
        <v>25000</v>
      </c>
      <c r="KN116" s="5">
        <v>280000</v>
      </c>
      <c r="KO116" s="5"/>
      <c r="KP116" s="5">
        <v>50000</v>
      </c>
      <c r="KQ116" s="5">
        <v>70000</v>
      </c>
      <c r="KR116" s="5">
        <v>21200</v>
      </c>
      <c r="KS116" s="5">
        <v>10000</v>
      </c>
      <c r="KT116" s="5">
        <v>10000</v>
      </c>
      <c r="KU116" s="5">
        <v>54000</v>
      </c>
      <c r="KV116" s="5">
        <v>30000</v>
      </c>
      <c r="KW116" s="5">
        <v>50000</v>
      </c>
      <c r="KX116" s="5"/>
      <c r="KY116" s="5"/>
      <c r="KZ116" s="5">
        <v>20000</v>
      </c>
      <c r="LA116" s="5"/>
      <c r="LB116" s="5">
        <v>90000</v>
      </c>
      <c r="LC116" s="5"/>
      <c r="LD116" s="5"/>
      <c r="LE116" s="5">
        <v>160000</v>
      </c>
      <c r="LF116" s="5">
        <v>71000</v>
      </c>
      <c r="LG116" s="5">
        <v>160000</v>
      </c>
      <c r="LH116" s="5">
        <v>10300</v>
      </c>
      <c r="LI116" s="5">
        <v>75000</v>
      </c>
      <c r="LJ116" s="5">
        <v>45000</v>
      </c>
      <c r="LK116" s="5">
        <v>50000</v>
      </c>
      <c r="LL116" s="5"/>
      <c r="LM116" s="5">
        <v>45000</v>
      </c>
      <c r="LN116" s="5">
        <v>150000</v>
      </c>
      <c r="LO116" s="5">
        <v>145000</v>
      </c>
      <c r="LP116" s="5"/>
      <c r="LQ116" s="5"/>
      <c r="LR116" s="5"/>
      <c r="LS116" s="5">
        <v>141750</v>
      </c>
      <c r="LT116" s="5"/>
      <c r="LU116" s="5">
        <v>50000</v>
      </c>
      <c r="LV116" s="5">
        <v>35000</v>
      </c>
      <c r="LW116" s="9">
        <v>10000</v>
      </c>
      <c r="LX116" s="5">
        <v>189000</v>
      </c>
      <c r="LY116" s="5"/>
      <c r="LZ116" s="5">
        <v>100</v>
      </c>
      <c r="MA116" s="5"/>
      <c r="MB116" s="5">
        <v>100</v>
      </c>
      <c r="MC116" s="5">
        <v>7900</v>
      </c>
      <c r="MD116" s="5">
        <v>30000</v>
      </c>
      <c r="ME116" s="5"/>
      <c r="MF116" s="8">
        <f t="shared" si="2"/>
        <v>4793840</v>
      </c>
      <c r="MG116" s="14">
        <v>34316520</v>
      </c>
      <c r="MH116" s="14">
        <v>26045080</v>
      </c>
    </row>
    <row r="117" spans="1:346" ht="24" customHeight="1" x14ac:dyDescent="0.25">
      <c r="A117" s="15"/>
      <c r="B117" s="8" t="s">
        <v>454</v>
      </c>
      <c r="C117" s="5">
        <v>115000</v>
      </c>
      <c r="D117" s="5"/>
      <c r="E117" s="5">
        <v>1500</v>
      </c>
      <c r="F117" s="5"/>
      <c r="G117" s="5"/>
      <c r="H117" s="5"/>
      <c r="I117" s="5">
        <v>10000</v>
      </c>
      <c r="J117" s="5"/>
      <c r="K117" s="5"/>
      <c r="L117" s="5"/>
      <c r="M117" s="5"/>
      <c r="N117" s="5">
        <v>6000</v>
      </c>
      <c r="O117" s="5">
        <v>5000</v>
      </c>
      <c r="P117" s="5"/>
      <c r="Q117" s="5"/>
      <c r="R117" s="5">
        <v>4000</v>
      </c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>
        <v>2000</v>
      </c>
      <c r="AH117" s="5">
        <v>2500</v>
      </c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>
        <v>600</v>
      </c>
      <c r="AW117" s="5"/>
      <c r="AX117" s="5"/>
      <c r="AY117" s="5"/>
      <c r="AZ117" s="5">
        <v>1500</v>
      </c>
      <c r="BA117" s="5"/>
      <c r="BB117" s="5">
        <v>49300</v>
      </c>
      <c r="BC117" s="5"/>
      <c r="BD117" s="5">
        <v>90000</v>
      </c>
      <c r="BE117" s="5">
        <v>50000</v>
      </c>
      <c r="BF117" s="5"/>
      <c r="BG117" s="5"/>
      <c r="BH117" s="5"/>
      <c r="BI117" s="5"/>
      <c r="BJ117" s="5"/>
      <c r="BK117" s="5"/>
      <c r="BL117" s="5"/>
      <c r="BM117" s="5">
        <v>2000</v>
      </c>
      <c r="BN117" s="5">
        <v>3000</v>
      </c>
      <c r="BO117" s="5"/>
      <c r="BP117" s="5">
        <v>1000</v>
      </c>
      <c r="BQ117" s="5"/>
      <c r="BR117" s="5"/>
      <c r="BS117" s="5">
        <v>1000</v>
      </c>
      <c r="BT117" s="5"/>
      <c r="BU117" s="5">
        <v>2000</v>
      </c>
      <c r="BV117" s="5">
        <v>4000</v>
      </c>
      <c r="BW117" s="5"/>
      <c r="BX117" s="5">
        <v>7000</v>
      </c>
      <c r="BY117" s="5">
        <v>10000</v>
      </c>
      <c r="BZ117" s="5"/>
      <c r="CA117" s="5"/>
      <c r="CB117" s="5">
        <v>3000</v>
      </c>
      <c r="CC117" s="5">
        <v>4000</v>
      </c>
      <c r="CD117" s="5">
        <v>5000</v>
      </c>
      <c r="CE117" s="5"/>
      <c r="CF117" s="5"/>
      <c r="CG117" s="5">
        <v>4000</v>
      </c>
      <c r="CH117" s="5"/>
      <c r="CI117" s="5">
        <v>4000</v>
      </c>
      <c r="CJ117" s="5">
        <v>4000</v>
      </c>
      <c r="CK117" s="5"/>
      <c r="CL117" s="5"/>
      <c r="CM117" s="5"/>
      <c r="CN117" s="5">
        <v>5000</v>
      </c>
      <c r="CO117" s="5">
        <v>4000</v>
      </c>
      <c r="CP117" s="5"/>
      <c r="CQ117" s="5">
        <v>2000</v>
      </c>
      <c r="CR117" s="5">
        <v>4000</v>
      </c>
      <c r="CS117" s="5"/>
      <c r="CT117" s="5">
        <v>2500</v>
      </c>
      <c r="CU117" s="5">
        <v>500</v>
      </c>
      <c r="CV117" s="5"/>
      <c r="CW117" s="5"/>
      <c r="CX117" s="5"/>
      <c r="CY117" s="5"/>
      <c r="CZ117" s="5">
        <v>2000</v>
      </c>
      <c r="DA117" s="5"/>
      <c r="DB117" s="5">
        <v>4000</v>
      </c>
      <c r="DC117" s="5">
        <v>6000</v>
      </c>
      <c r="DD117" s="5"/>
      <c r="DE117" s="5"/>
      <c r="DF117" s="5"/>
      <c r="DG117" s="5"/>
      <c r="DH117" s="5"/>
      <c r="DI117" s="5"/>
      <c r="DJ117" s="5"/>
      <c r="DK117" s="5">
        <v>500</v>
      </c>
      <c r="DL117" s="5">
        <v>500</v>
      </c>
      <c r="DM117" s="5">
        <v>12000</v>
      </c>
      <c r="DN117" s="5"/>
      <c r="DO117" s="5"/>
      <c r="DP117" s="5"/>
      <c r="DQ117" s="5"/>
      <c r="DR117" s="5"/>
      <c r="DS117" s="5">
        <v>30000</v>
      </c>
      <c r="DT117" s="5">
        <v>1000</v>
      </c>
      <c r="DU117" s="5"/>
      <c r="DV117" s="5"/>
      <c r="DW117" s="5">
        <v>2000</v>
      </c>
      <c r="DX117" s="5"/>
      <c r="DY117" s="5"/>
      <c r="DZ117" s="5">
        <v>5000</v>
      </c>
      <c r="EA117" s="5"/>
      <c r="EB117" s="5"/>
      <c r="EC117" s="5"/>
      <c r="ED117" s="5">
        <v>1500</v>
      </c>
      <c r="EE117" s="5">
        <v>5000</v>
      </c>
      <c r="EF117" s="5"/>
      <c r="EG117" s="5"/>
      <c r="EH117" s="5"/>
      <c r="EI117" s="5">
        <v>1200</v>
      </c>
      <c r="EJ117" s="5"/>
      <c r="EK117" s="5">
        <v>1000</v>
      </c>
      <c r="EL117" s="5">
        <v>500</v>
      </c>
      <c r="EM117" s="5">
        <v>500</v>
      </c>
      <c r="EN117" s="5"/>
      <c r="EO117" s="5">
        <v>200</v>
      </c>
      <c r="EP117" s="5"/>
      <c r="EQ117" s="5"/>
      <c r="ER117" s="5">
        <v>23000</v>
      </c>
      <c r="ES117" s="5"/>
      <c r="ET117" s="5"/>
      <c r="EU117" s="5"/>
      <c r="EV117" s="5"/>
      <c r="EW117" s="5"/>
      <c r="EX117" s="5">
        <v>2000</v>
      </c>
      <c r="EY117" s="5"/>
      <c r="EZ117" s="5"/>
      <c r="FA117" s="5">
        <v>1500</v>
      </c>
      <c r="FB117" s="5"/>
      <c r="FC117" s="5">
        <v>30000</v>
      </c>
      <c r="FD117" s="5"/>
      <c r="FE117" s="5"/>
      <c r="FF117" s="5"/>
      <c r="FG117" s="5"/>
      <c r="FH117" s="5">
        <v>2000</v>
      </c>
      <c r="FI117" s="5">
        <v>4000</v>
      </c>
      <c r="FJ117" s="5"/>
      <c r="FK117" s="5"/>
      <c r="FL117" s="5">
        <v>3000</v>
      </c>
      <c r="FM117" s="5"/>
      <c r="FN117" s="5"/>
      <c r="FO117" s="5"/>
      <c r="FP117" s="5"/>
      <c r="FQ117" s="5"/>
      <c r="FR117" s="5"/>
      <c r="FS117" s="5">
        <v>1000</v>
      </c>
      <c r="FT117" s="5">
        <v>300</v>
      </c>
      <c r="FU117" s="5"/>
      <c r="FV117" s="5"/>
      <c r="FW117" s="5"/>
      <c r="FX117" s="5"/>
      <c r="FY117" s="5"/>
      <c r="FZ117" s="5">
        <v>10000</v>
      </c>
      <c r="GA117" s="5">
        <v>500</v>
      </c>
      <c r="GB117" s="5"/>
      <c r="GC117" s="5">
        <v>2000</v>
      </c>
      <c r="GD117" s="5">
        <v>1000</v>
      </c>
      <c r="GE117" s="5"/>
      <c r="GF117" s="5">
        <v>4000</v>
      </c>
      <c r="GG117" s="5"/>
      <c r="GH117" s="5">
        <v>3000</v>
      </c>
      <c r="GI117" s="5"/>
      <c r="GJ117" s="5"/>
      <c r="GK117" s="5"/>
      <c r="GL117" s="5"/>
      <c r="GM117" s="5">
        <v>3000</v>
      </c>
      <c r="GN117" s="5">
        <v>500</v>
      </c>
      <c r="GO117" s="5"/>
      <c r="GP117" s="5">
        <v>2000</v>
      </c>
      <c r="GQ117" s="5"/>
      <c r="GR117" s="5">
        <v>8000</v>
      </c>
      <c r="GS117" s="5"/>
      <c r="GT117" s="5"/>
      <c r="GU117" s="5"/>
      <c r="GV117" s="5"/>
      <c r="GW117" s="5"/>
      <c r="GX117" s="5"/>
      <c r="GY117" s="5"/>
      <c r="GZ117" s="5">
        <v>400</v>
      </c>
      <c r="HA117" s="5"/>
      <c r="HB117" s="5">
        <v>2000</v>
      </c>
      <c r="HC117" s="5"/>
      <c r="HD117" s="5"/>
      <c r="HE117" s="5"/>
      <c r="HF117" s="5"/>
      <c r="HG117" s="5"/>
      <c r="HH117" s="5"/>
      <c r="HI117" s="5"/>
      <c r="HJ117" s="5">
        <v>2000</v>
      </c>
      <c r="HK117" s="5">
        <v>2500</v>
      </c>
      <c r="HL117" s="5">
        <v>1000</v>
      </c>
      <c r="HM117" s="5"/>
      <c r="HN117" s="5"/>
      <c r="HO117" s="5"/>
      <c r="HP117" s="5"/>
      <c r="HQ117" s="5">
        <v>10000</v>
      </c>
      <c r="HR117" s="5"/>
      <c r="HS117" s="5">
        <v>2000</v>
      </c>
      <c r="HT117" s="5"/>
      <c r="HU117" s="5"/>
      <c r="HV117" s="5">
        <v>5000</v>
      </c>
      <c r="HW117" s="5"/>
      <c r="HX117" s="5"/>
      <c r="HY117" s="5"/>
      <c r="HZ117" s="5">
        <v>200</v>
      </c>
      <c r="IA117" s="5">
        <v>2000</v>
      </c>
      <c r="IB117" s="5"/>
      <c r="IC117" s="5">
        <v>20000</v>
      </c>
      <c r="ID117" s="5"/>
      <c r="IE117" s="5"/>
      <c r="IF117" s="5"/>
      <c r="IG117" s="5"/>
      <c r="IH117" s="5"/>
      <c r="II117" s="5">
        <v>500</v>
      </c>
      <c r="IJ117" s="5">
        <v>5000</v>
      </c>
      <c r="IK117" s="5">
        <v>1000</v>
      </c>
      <c r="IL117" s="5"/>
      <c r="IM117" s="5"/>
      <c r="IN117" s="5"/>
      <c r="IO117" s="5"/>
      <c r="IP117" s="5"/>
      <c r="IQ117" s="5"/>
      <c r="IR117" s="5"/>
      <c r="IS117" s="5"/>
      <c r="IT117" s="5"/>
      <c r="IU117" s="5"/>
      <c r="IV117" s="5">
        <v>2000</v>
      </c>
      <c r="IW117" s="5"/>
      <c r="IX117" s="5"/>
      <c r="IY117" s="5"/>
      <c r="IZ117" s="5"/>
      <c r="JA117" s="5"/>
      <c r="JB117" s="5"/>
      <c r="JC117" s="5">
        <v>500</v>
      </c>
      <c r="JD117" s="5">
        <v>500</v>
      </c>
      <c r="JE117" s="5">
        <v>6000</v>
      </c>
      <c r="JF117" s="5"/>
      <c r="JG117" s="5"/>
      <c r="JH117" s="5"/>
      <c r="JI117" s="5">
        <v>1000</v>
      </c>
      <c r="JJ117" s="5"/>
      <c r="JK117" s="5"/>
      <c r="JL117" s="5"/>
      <c r="JM117" s="5">
        <v>3000</v>
      </c>
      <c r="JN117" s="5"/>
      <c r="JO117" s="5">
        <v>45000</v>
      </c>
      <c r="JP117" s="5"/>
      <c r="JQ117" s="5">
        <v>250000</v>
      </c>
      <c r="JR117" s="5"/>
      <c r="JS117" s="5">
        <v>45000</v>
      </c>
      <c r="JT117" s="5">
        <v>20000</v>
      </c>
      <c r="JU117" s="5">
        <v>100000</v>
      </c>
      <c r="JV117" s="5">
        <v>12000</v>
      </c>
      <c r="JW117" s="5"/>
      <c r="JX117" s="5"/>
      <c r="JY117" s="5">
        <v>20000</v>
      </c>
      <c r="JZ117" s="5">
        <v>250000</v>
      </c>
      <c r="KA117" s="5">
        <v>55000</v>
      </c>
      <c r="KB117" s="5"/>
      <c r="KC117" s="5">
        <v>15000</v>
      </c>
      <c r="KD117" s="5"/>
      <c r="KE117" s="5">
        <v>5000</v>
      </c>
      <c r="KF117" s="5">
        <v>27000</v>
      </c>
      <c r="KG117" s="5"/>
      <c r="KH117" s="5">
        <v>15000</v>
      </c>
      <c r="KI117" s="5">
        <v>30000</v>
      </c>
      <c r="KJ117" s="5"/>
      <c r="KK117" s="5">
        <v>50000</v>
      </c>
      <c r="KL117" s="5">
        <v>48000</v>
      </c>
      <c r="KM117" s="5">
        <v>25000</v>
      </c>
      <c r="KN117" s="5">
        <v>100000</v>
      </c>
      <c r="KO117" s="5">
        <v>140000</v>
      </c>
      <c r="KP117" s="5"/>
      <c r="KQ117" s="5"/>
      <c r="KR117" s="5">
        <v>55000</v>
      </c>
      <c r="KS117" s="5">
        <v>43700</v>
      </c>
      <c r="KT117" s="5">
        <v>10000</v>
      </c>
      <c r="KU117" s="5">
        <v>85000</v>
      </c>
      <c r="KV117" s="5"/>
      <c r="KW117" s="5">
        <v>50000</v>
      </c>
      <c r="KX117" s="5">
        <v>75000</v>
      </c>
      <c r="KY117" s="5">
        <v>100000</v>
      </c>
      <c r="KZ117" s="5">
        <v>20000</v>
      </c>
      <c r="LA117" s="5">
        <v>75000</v>
      </c>
      <c r="LB117" s="5"/>
      <c r="LC117" s="5">
        <v>20000</v>
      </c>
      <c r="LD117" s="5">
        <v>160000</v>
      </c>
      <c r="LE117" s="5"/>
      <c r="LF117" s="5"/>
      <c r="LG117" s="5"/>
      <c r="LH117" s="5"/>
      <c r="LI117" s="5">
        <v>75000</v>
      </c>
      <c r="LJ117" s="5">
        <v>45000</v>
      </c>
      <c r="LK117" s="5">
        <v>40000</v>
      </c>
      <c r="LL117" s="5">
        <v>90000</v>
      </c>
      <c r="LM117" s="5">
        <v>45000</v>
      </c>
      <c r="LN117" s="5"/>
      <c r="LO117" s="5"/>
      <c r="LP117" s="5"/>
      <c r="LQ117" s="5">
        <v>70000</v>
      </c>
      <c r="LR117" s="5">
        <v>50000</v>
      </c>
      <c r="LS117" s="5">
        <v>200</v>
      </c>
      <c r="LT117" s="5">
        <v>45000</v>
      </c>
      <c r="LU117" s="5">
        <v>50000</v>
      </c>
      <c r="LV117" s="5">
        <v>35000</v>
      </c>
      <c r="LW117" s="9">
        <v>0</v>
      </c>
      <c r="LX117" s="5"/>
      <c r="LY117" s="5">
        <v>200000</v>
      </c>
      <c r="LZ117" s="5"/>
      <c r="MA117" s="5">
        <v>2000</v>
      </c>
      <c r="MB117" s="5"/>
      <c r="MC117" s="5"/>
      <c r="MD117" s="5">
        <v>30000</v>
      </c>
      <c r="ME117" s="5">
        <v>45000</v>
      </c>
      <c r="MF117" s="8">
        <f t="shared" si="2"/>
        <v>3417600</v>
      </c>
      <c r="MG117" s="15"/>
      <c r="MH117" s="15"/>
    </row>
    <row r="118" spans="1:346" ht="24" customHeight="1" x14ac:dyDescent="0.25">
      <c r="A118" s="14">
        <v>76</v>
      </c>
      <c r="B118" s="8" t="s">
        <v>455</v>
      </c>
      <c r="C118" s="5">
        <v>114000</v>
      </c>
      <c r="D118" s="5"/>
      <c r="E118" s="5">
        <v>1500</v>
      </c>
      <c r="F118" s="5">
        <v>4000</v>
      </c>
      <c r="G118" s="5"/>
      <c r="H118" s="5">
        <v>500</v>
      </c>
      <c r="I118" s="5">
        <v>10000</v>
      </c>
      <c r="J118" s="5"/>
      <c r="K118" s="5"/>
      <c r="L118" s="5">
        <v>3000</v>
      </c>
      <c r="M118" s="5"/>
      <c r="N118" s="5">
        <v>3000</v>
      </c>
      <c r="O118" s="5">
        <v>2000</v>
      </c>
      <c r="P118" s="5">
        <v>10000</v>
      </c>
      <c r="Q118" s="5">
        <v>3600</v>
      </c>
      <c r="R118" s="5"/>
      <c r="S118" s="5"/>
      <c r="T118" s="5"/>
      <c r="U118" s="5"/>
      <c r="V118" s="5"/>
      <c r="W118" s="5">
        <v>1000</v>
      </c>
      <c r="X118" s="5"/>
      <c r="Y118" s="5">
        <v>6000</v>
      </c>
      <c r="Z118" s="5"/>
      <c r="AA118" s="5"/>
      <c r="AB118" s="5">
        <v>500</v>
      </c>
      <c r="AC118" s="5"/>
      <c r="AD118" s="5"/>
      <c r="AE118" s="5">
        <v>1000</v>
      </c>
      <c r="AF118" s="5"/>
      <c r="AG118" s="5">
        <v>2000</v>
      </c>
      <c r="AH118" s="5">
        <v>2500</v>
      </c>
      <c r="AI118" s="5"/>
      <c r="AJ118" s="5">
        <v>500</v>
      </c>
      <c r="AK118" s="5"/>
      <c r="AL118" s="5"/>
      <c r="AM118" s="5">
        <v>1500</v>
      </c>
      <c r="AN118" s="5"/>
      <c r="AO118" s="5"/>
      <c r="AP118" s="5"/>
      <c r="AQ118" s="5">
        <v>30</v>
      </c>
      <c r="AR118" s="5"/>
      <c r="AS118" s="5">
        <v>1500</v>
      </c>
      <c r="AT118" s="5"/>
      <c r="AU118" s="5"/>
      <c r="AV118" s="5">
        <v>200</v>
      </c>
      <c r="AW118" s="5"/>
      <c r="AX118" s="5"/>
      <c r="AY118" s="5"/>
      <c r="AZ118" s="5">
        <v>700</v>
      </c>
      <c r="BA118" s="5"/>
      <c r="BB118" s="5">
        <v>100000</v>
      </c>
      <c r="BC118" s="5"/>
      <c r="BD118" s="5"/>
      <c r="BE118" s="5">
        <v>50000</v>
      </c>
      <c r="BF118" s="5">
        <v>70000</v>
      </c>
      <c r="BG118" s="5"/>
      <c r="BH118" s="5"/>
      <c r="BI118" s="5"/>
      <c r="BJ118" s="5"/>
      <c r="BK118" s="5"/>
      <c r="BL118" s="5">
        <v>5000</v>
      </c>
      <c r="BM118" s="5"/>
      <c r="BN118" s="5">
        <v>3000</v>
      </c>
      <c r="BO118" s="5">
        <v>7000</v>
      </c>
      <c r="BP118" s="5">
        <v>1500</v>
      </c>
      <c r="BQ118" s="5">
        <v>3000</v>
      </c>
      <c r="BR118" s="5">
        <v>3000</v>
      </c>
      <c r="BS118" s="5">
        <v>2000</v>
      </c>
      <c r="BT118" s="5">
        <v>1000</v>
      </c>
      <c r="BU118" s="5"/>
      <c r="BV118" s="5">
        <v>4000</v>
      </c>
      <c r="BW118" s="5">
        <v>3000</v>
      </c>
      <c r="BX118" s="5">
        <v>11000</v>
      </c>
      <c r="BY118" s="5">
        <v>3000</v>
      </c>
      <c r="BZ118" s="5">
        <v>4000</v>
      </c>
      <c r="CA118" s="5">
        <v>5000</v>
      </c>
      <c r="CB118" s="5">
        <v>3000</v>
      </c>
      <c r="CC118" s="5"/>
      <c r="CD118" s="5"/>
      <c r="CE118" s="5">
        <v>1000</v>
      </c>
      <c r="CF118" s="5">
        <v>2000</v>
      </c>
      <c r="CG118" s="5">
        <v>7000</v>
      </c>
      <c r="CH118" s="5">
        <v>10000</v>
      </c>
      <c r="CI118" s="5">
        <v>20000</v>
      </c>
      <c r="CJ118" s="5"/>
      <c r="CK118" s="5">
        <v>4000</v>
      </c>
      <c r="CL118" s="5"/>
      <c r="CM118" s="5"/>
      <c r="CN118" s="5"/>
      <c r="CO118" s="5">
        <v>6000</v>
      </c>
      <c r="CP118" s="5">
        <v>1000</v>
      </c>
      <c r="CQ118" s="5">
        <v>5000</v>
      </c>
      <c r="CR118" s="5">
        <v>3000</v>
      </c>
      <c r="CS118" s="5">
        <v>3000</v>
      </c>
      <c r="CT118" s="5">
        <v>2000</v>
      </c>
      <c r="CU118" s="5">
        <v>600</v>
      </c>
      <c r="CV118" s="5">
        <v>7000</v>
      </c>
      <c r="CW118" s="5">
        <v>6000</v>
      </c>
      <c r="CX118" s="5">
        <v>3000</v>
      </c>
      <c r="CY118" s="5">
        <v>850</v>
      </c>
      <c r="CZ118" s="5">
        <v>15000</v>
      </c>
      <c r="DA118" s="5"/>
      <c r="DB118" s="5"/>
      <c r="DC118" s="5"/>
      <c r="DD118" s="5"/>
      <c r="DE118" s="5">
        <v>15000</v>
      </c>
      <c r="DF118" s="5"/>
      <c r="DG118" s="5"/>
      <c r="DH118" s="5">
        <v>1200</v>
      </c>
      <c r="DI118" s="5">
        <v>6000</v>
      </c>
      <c r="DJ118" s="5">
        <v>6000</v>
      </c>
      <c r="DK118" s="5">
        <v>500</v>
      </c>
      <c r="DL118" s="5">
        <v>500</v>
      </c>
      <c r="DM118" s="5"/>
      <c r="DN118" s="5"/>
      <c r="DO118" s="5">
        <v>5000</v>
      </c>
      <c r="DP118" s="5">
        <v>300</v>
      </c>
      <c r="DQ118" s="5"/>
      <c r="DR118" s="5">
        <v>5000</v>
      </c>
      <c r="DS118" s="5">
        <v>30000</v>
      </c>
      <c r="DT118" s="5"/>
      <c r="DU118" s="5">
        <v>1000</v>
      </c>
      <c r="DV118" s="5"/>
      <c r="DW118" s="5">
        <v>3000</v>
      </c>
      <c r="DX118" s="5">
        <v>3000</v>
      </c>
      <c r="DY118" s="5">
        <v>1300</v>
      </c>
      <c r="DZ118" s="5">
        <v>3000</v>
      </c>
      <c r="EA118" s="5"/>
      <c r="EB118" s="5">
        <v>30000</v>
      </c>
      <c r="EC118" s="5">
        <v>40000</v>
      </c>
      <c r="ED118" s="5"/>
      <c r="EE118" s="5"/>
      <c r="EF118" s="5">
        <v>50000</v>
      </c>
      <c r="EG118" s="5">
        <v>10000</v>
      </c>
      <c r="EH118" s="5"/>
      <c r="EI118" s="5"/>
      <c r="EJ118" s="5">
        <v>2000</v>
      </c>
      <c r="EK118" s="5">
        <v>1000</v>
      </c>
      <c r="EL118" s="5"/>
      <c r="EM118" s="5"/>
      <c r="EN118" s="5">
        <v>500</v>
      </c>
      <c r="EO118" s="5">
        <v>300</v>
      </c>
      <c r="EP118" s="5">
        <v>3000</v>
      </c>
      <c r="EQ118" s="5">
        <v>1500</v>
      </c>
      <c r="ER118" s="5"/>
      <c r="ES118" s="5">
        <v>1500</v>
      </c>
      <c r="ET118" s="5">
        <v>3000</v>
      </c>
      <c r="EU118" s="5"/>
      <c r="EV118" s="5">
        <v>10000</v>
      </c>
      <c r="EW118" s="5">
        <v>5000</v>
      </c>
      <c r="EX118" s="5">
        <v>2000</v>
      </c>
      <c r="EY118" s="5">
        <v>500</v>
      </c>
      <c r="EZ118" s="5">
        <v>3000</v>
      </c>
      <c r="FA118" s="5">
        <v>3000</v>
      </c>
      <c r="FB118" s="5">
        <v>2000</v>
      </c>
      <c r="FC118" s="5"/>
      <c r="FD118" s="5">
        <v>5000</v>
      </c>
      <c r="FE118" s="5">
        <v>6000</v>
      </c>
      <c r="FF118" s="5"/>
      <c r="FG118" s="5"/>
      <c r="FH118" s="5"/>
      <c r="FI118" s="5">
        <v>4000</v>
      </c>
      <c r="FJ118" s="5">
        <v>1000</v>
      </c>
      <c r="FK118" s="5"/>
      <c r="FL118" s="5">
        <v>5000</v>
      </c>
      <c r="FM118" s="5">
        <v>2000</v>
      </c>
      <c r="FN118" s="5">
        <v>2000</v>
      </c>
      <c r="FO118" s="5"/>
      <c r="FP118" s="5">
        <v>100</v>
      </c>
      <c r="FQ118" s="5"/>
      <c r="FR118" s="5">
        <v>10000</v>
      </c>
      <c r="FS118" s="5">
        <v>2000</v>
      </c>
      <c r="FT118" s="5">
        <v>500</v>
      </c>
      <c r="FU118" s="5">
        <v>2000</v>
      </c>
      <c r="FV118" s="5"/>
      <c r="FW118" s="5">
        <v>1000</v>
      </c>
      <c r="FX118" s="5"/>
      <c r="FY118" s="5"/>
      <c r="FZ118" s="5"/>
      <c r="GA118" s="5"/>
      <c r="GB118" s="5">
        <v>6000</v>
      </c>
      <c r="GC118" s="5">
        <v>5000</v>
      </c>
      <c r="GD118" s="5">
        <v>3000</v>
      </c>
      <c r="GE118" s="5">
        <v>20000</v>
      </c>
      <c r="GF118" s="5"/>
      <c r="GG118" s="5">
        <v>3000</v>
      </c>
      <c r="GH118" s="5"/>
      <c r="GI118" s="5">
        <v>1000</v>
      </c>
      <c r="GJ118" s="5"/>
      <c r="GK118" s="5"/>
      <c r="GL118" s="5">
        <v>5000</v>
      </c>
      <c r="GM118" s="5">
        <v>4000</v>
      </c>
      <c r="GN118" s="5">
        <v>500</v>
      </c>
      <c r="GO118" s="5"/>
      <c r="GP118" s="5">
        <v>2500</v>
      </c>
      <c r="GQ118" s="5">
        <v>2500</v>
      </c>
      <c r="GR118" s="5">
        <v>10000</v>
      </c>
      <c r="GS118" s="5"/>
      <c r="GT118" s="5"/>
      <c r="GU118" s="5"/>
      <c r="GV118" s="5">
        <v>5000</v>
      </c>
      <c r="GW118" s="5">
        <v>5000</v>
      </c>
      <c r="GX118" s="5">
        <v>3000</v>
      </c>
      <c r="GY118" s="5"/>
      <c r="GZ118" s="5"/>
      <c r="HA118" s="5"/>
      <c r="HB118" s="5">
        <v>2000</v>
      </c>
      <c r="HC118" s="5">
        <v>4000</v>
      </c>
      <c r="HD118" s="5"/>
      <c r="HE118" s="5">
        <v>20000</v>
      </c>
      <c r="HF118" s="5">
        <v>1500</v>
      </c>
      <c r="HG118" s="5">
        <v>1000</v>
      </c>
      <c r="HH118" s="5">
        <v>2000</v>
      </c>
      <c r="HI118" s="5">
        <v>6000</v>
      </c>
      <c r="HJ118" s="5">
        <v>2000</v>
      </c>
      <c r="HK118" s="5"/>
      <c r="HL118" s="5"/>
      <c r="HM118" s="5">
        <v>3000</v>
      </c>
      <c r="HN118" s="5"/>
      <c r="HO118" s="5">
        <v>1000</v>
      </c>
      <c r="HP118" s="5">
        <v>6000</v>
      </c>
      <c r="HQ118" s="5">
        <v>40000</v>
      </c>
      <c r="HR118" s="5">
        <v>10000</v>
      </c>
      <c r="HS118" s="5"/>
      <c r="HT118" s="5">
        <v>5000</v>
      </c>
      <c r="HU118" s="5">
        <v>4000</v>
      </c>
      <c r="HV118" s="5">
        <v>7000</v>
      </c>
      <c r="HW118" s="5">
        <v>5000</v>
      </c>
      <c r="HX118" s="5">
        <v>1000</v>
      </c>
      <c r="HY118" s="5"/>
      <c r="HZ118" s="5"/>
      <c r="IA118" s="5">
        <v>2000</v>
      </c>
      <c r="IB118" s="5"/>
      <c r="IC118" s="5">
        <v>18000</v>
      </c>
      <c r="ID118" s="5">
        <v>3000</v>
      </c>
      <c r="IE118" s="5"/>
      <c r="IF118" s="5">
        <v>3000</v>
      </c>
      <c r="IG118" s="5">
        <v>2000</v>
      </c>
      <c r="IH118" s="5">
        <v>2000</v>
      </c>
      <c r="II118" s="5"/>
      <c r="IJ118" s="5">
        <v>5000</v>
      </c>
      <c r="IK118" s="5">
        <v>4000</v>
      </c>
      <c r="IL118" s="5">
        <v>25000</v>
      </c>
      <c r="IM118" s="5"/>
      <c r="IN118" s="5"/>
      <c r="IO118" s="5"/>
      <c r="IP118" s="5">
        <v>4000</v>
      </c>
      <c r="IQ118" s="5">
        <v>2000</v>
      </c>
      <c r="IR118" s="5">
        <v>3000</v>
      </c>
      <c r="IS118" s="5"/>
      <c r="IT118" s="5"/>
      <c r="IU118" s="5">
        <v>2000</v>
      </c>
      <c r="IV118" s="5">
        <v>2000</v>
      </c>
      <c r="IW118" s="5">
        <v>2000</v>
      </c>
      <c r="IX118" s="5">
        <v>1000</v>
      </c>
      <c r="IY118" s="5"/>
      <c r="IZ118" s="5"/>
      <c r="JA118" s="5">
        <v>18000</v>
      </c>
      <c r="JB118" s="5">
        <v>1000</v>
      </c>
      <c r="JC118" s="5"/>
      <c r="JD118" s="5">
        <v>2000</v>
      </c>
      <c r="JE118" s="5">
        <v>5000</v>
      </c>
      <c r="JF118" s="5">
        <v>8000</v>
      </c>
      <c r="JG118" s="5">
        <v>60000</v>
      </c>
      <c r="JH118" s="5">
        <v>500000</v>
      </c>
      <c r="JI118" s="5">
        <v>55950</v>
      </c>
      <c r="JJ118" s="5"/>
      <c r="JK118" s="5">
        <v>3000</v>
      </c>
      <c r="JL118" s="5"/>
      <c r="JM118" s="5">
        <v>3000</v>
      </c>
      <c r="JN118" s="5"/>
      <c r="JO118" s="5">
        <v>55000</v>
      </c>
      <c r="JP118" s="5">
        <v>80000</v>
      </c>
      <c r="JQ118" s="5">
        <v>100000</v>
      </c>
      <c r="JR118" s="5"/>
      <c r="JS118" s="5"/>
      <c r="JT118" s="5">
        <v>376800</v>
      </c>
      <c r="JU118" s="5">
        <v>320000</v>
      </c>
      <c r="JV118" s="5"/>
      <c r="JW118" s="5">
        <v>13000</v>
      </c>
      <c r="JX118" s="5">
        <v>2500</v>
      </c>
      <c r="JY118" s="5">
        <v>25000</v>
      </c>
      <c r="JZ118" s="5">
        <v>500000</v>
      </c>
      <c r="KA118" s="5">
        <v>80000</v>
      </c>
      <c r="KB118" s="5">
        <v>33000</v>
      </c>
      <c r="KC118" s="5"/>
      <c r="KD118" s="5"/>
      <c r="KE118" s="5">
        <v>36000</v>
      </c>
      <c r="KF118" s="5"/>
      <c r="KG118" s="5">
        <v>50000</v>
      </c>
      <c r="KH118" s="5">
        <v>50000</v>
      </c>
      <c r="KI118" s="5"/>
      <c r="KJ118" s="5">
        <v>238000</v>
      </c>
      <c r="KK118" s="5">
        <v>30000</v>
      </c>
      <c r="KL118" s="5">
        <v>113600</v>
      </c>
      <c r="KM118" s="5">
        <v>165000</v>
      </c>
      <c r="KN118" s="5">
        <v>300000</v>
      </c>
      <c r="KO118" s="5"/>
      <c r="KP118" s="5">
        <v>50000</v>
      </c>
      <c r="KQ118" s="5"/>
      <c r="KR118" s="5">
        <v>120000</v>
      </c>
      <c r="KS118" s="5">
        <v>60900</v>
      </c>
      <c r="KT118" s="5">
        <v>50000</v>
      </c>
      <c r="KU118" s="5">
        <v>72000</v>
      </c>
      <c r="KV118" s="5">
        <v>80000</v>
      </c>
      <c r="KW118" s="5">
        <v>60000</v>
      </c>
      <c r="KX118" s="5">
        <v>150000</v>
      </c>
      <c r="KY118" s="5">
        <v>60000</v>
      </c>
      <c r="KZ118" s="5">
        <v>50000</v>
      </c>
      <c r="LA118" s="5">
        <v>180000</v>
      </c>
      <c r="LB118" s="5">
        <v>120000</v>
      </c>
      <c r="LC118" s="5"/>
      <c r="LD118" s="5">
        <v>180000</v>
      </c>
      <c r="LE118" s="5">
        <v>200000</v>
      </c>
      <c r="LF118" s="5">
        <v>120000</v>
      </c>
      <c r="LG118" s="5">
        <v>130000</v>
      </c>
      <c r="LH118" s="5"/>
      <c r="LI118" s="5">
        <v>100000</v>
      </c>
      <c r="LJ118" s="5">
        <v>45000</v>
      </c>
      <c r="LK118" s="5">
        <v>40000</v>
      </c>
      <c r="LL118" s="5"/>
      <c r="LM118" s="5">
        <v>65000</v>
      </c>
      <c r="LN118" s="5">
        <v>250000</v>
      </c>
      <c r="LO118" s="5">
        <v>156000</v>
      </c>
      <c r="LP118" s="5"/>
      <c r="LQ118" s="5"/>
      <c r="LR118" s="5">
        <v>70000</v>
      </c>
      <c r="LS118" s="5">
        <v>143200</v>
      </c>
      <c r="LT118" s="5">
        <v>130000</v>
      </c>
      <c r="LU118" s="5">
        <v>60000</v>
      </c>
      <c r="LV118" s="5">
        <v>35000</v>
      </c>
      <c r="LW118" s="5">
        <v>58000</v>
      </c>
      <c r="LX118" s="5"/>
      <c r="LY118" s="5">
        <v>100000</v>
      </c>
      <c r="LZ118" s="5">
        <v>20</v>
      </c>
      <c r="MA118" s="5"/>
      <c r="MB118" s="5">
        <v>500</v>
      </c>
      <c r="MC118" s="5">
        <v>8200</v>
      </c>
      <c r="MD118" s="5">
        <v>30000</v>
      </c>
      <c r="ME118" s="5"/>
      <c r="MF118" s="8">
        <f t="shared" si="2"/>
        <v>7307350</v>
      </c>
      <c r="MG118" s="14">
        <v>47415520</v>
      </c>
      <c r="MH118" s="14">
        <v>35439940</v>
      </c>
    </row>
    <row r="119" spans="1:346" ht="24" customHeight="1" x14ac:dyDescent="0.25">
      <c r="A119" s="15"/>
      <c r="B119" s="8" t="s">
        <v>456</v>
      </c>
      <c r="C119" s="5">
        <v>5000</v>
      </c>
      <c r="D119" s="5">
        <v>5000</v>
      </c>
      <c r="E119" s="5"/>
      <c r="F119" s="5"/>
      <c r="G119" s="5">
        <v>1000</v>
      </c>
      <c r="H119" s="5"/>
      <c r="I119" s="5"/>
      <c r="J119" s="5"/>
      <c r="K119" s="5"/>
      <c r="L119" s="5"/>
      <c r="M119" s="5">
        <v>500</v>
      </c>
      <c r="N119" s="5">
        <v>3000</v>
      </c>
      <c r="O119" s="5">
        <v>3000</v>
      </c>
      <c r="P119" s="5"/>
      <c r="Q119" s="5"/>
      <c r="R119" s="5">
        <v>7000</v>
      </c>
      <c r="S119" s="5"/>
      <c r="T119" s="5">
        <v>8000</v>
      </c>
      <c r="U119" s="5"/>
      <c r="V119" s="5"/>
      <c r="W119" s="5">
        <v>1000</v>
      </c>
      <c r="X119" s="5">
        <v>5000</v>
      </c>
      <c r="Y119" s="5"/>
      <c r="Z119" s="5"/>
      <c r="AA119" s="5">
        <v>1000</v>
      </c>
      <c r="AB119" s="5"/>
      <c r="AC119" s="5">
        <v>1200</v>
      </c>
      <c r="AD119" s="5"/>
      <c r="AE119" s="5"/>
      <c r="AF119" s="5"/>
      <c r="AG119" s="5"/>
      <c r="AH119" s="5"/>
      <c r="AI119" s="5">
        <v>100</v>
      </c>
      <c r="AJ119" s="5"/>
      <c r="AK119" s="5"/>
      <c r="AL119" s="5"/>
      <c r="AM119" s="5"/>
      <c r="AN119" s="5">
        <v>2000</v>
      </c>
      <c r="AO119" s="5"/>
      <c r="AP119" s="5"/>
      <c r="AQ119" s="5"/>
      <c r="AR119" s="5">
        <v>500</v>
      </c>
      <c r="AS119" s="5"/>
      <c r="AT119" s="5"/>
      <c r="AU119" s="5">
        <v>6000</v>
      </c>
      <c r="AV119" s="5"/>
      <c r="AW119" s="5"/>
      <c r="AX119" s="5"/>
      <c r="AY119" s="5"/>
      <c r="AZ119" s="5">
        <v>800</v>
      </c>
      <c r="BA119" s="5">
        <v>300</v>
      </c>
      <c r="BB119" s="5"/>
      <c r="BC119" s="5">
        <v>55000</v>
      </c>
      <c r="BD119" s="5">
        <v>125000</v>
      </c>
      <c r="BE119" s="5"/>
      <c r="BF119" s="5"/>
      <c r="BG119" s="5">
        <v>15000</v>
      </c>
      <c r="BH119" s="5">
        <v>2000</v>
      </c>
      <c r="BI119" s="5">
        <v>4000</v>
      </c>
      <c r="BJ119" s="5">
        <v>2000</v>
      </c>
      <c r="BK119" s="5"/>
      <c r="BL119" s="5"/>
      <c r="BM119" s="5">
        <v>8000</v>
      </c>
      <c r="BN119" s="5"/>
      <c r="BO119" s="5"/>
      <c r="BP119" s="5"/>
      <c r="BQ119" s="5"/>
      <c r="BR119" s="5"/>
      <c r="BS119" s="5"/>
      <c r="BT119" s="5"/>
      <c r="BU119" s="5">
        <v>2000</v>
      </c>
      <c r="BV119" s="5"/>
      <c r="BW119" s="5"/>
      <c r="BX119" s="5">
        <v>11000</v>
      </c>
      <c r="BY119" s="5"/>
      <c r="BZ119" s="5"/>
      <c r="CA119" s="5"/>
      <c r="CB119" s="5"/>
      <c r="CC119" s="5">
        <v>5000</v>
      </c>
      <c r="CD119" s="5">
        <v>10000</v>
      </c>
      <c r="CE119" s="5"/>
      <c r="CF119" s="5"/>
      <c r="CG119" s="5">
        <v>8000</v>
      </c>
      <c r="CH119" s="5"/>
      <c r="CI119" s="5">
        <v>15000</v>
      </c>
      <c r="CJ119" s="5">
        <v>3000</v>
      </c>
      <c r="CK119" s="5">
        <v>2000</v>
      </c>
      <c r="CL119" s="5">
        <v>5000</v>
      </c>
      <c r="CM119" s="5">
        <v>1000</v>
      </c>
      <c r="CN119" s="5">
        <v>8000</v>
      </c>
      <c r="CO119" s="5">
        <v>6000</v>
      </c>
      <c r="CP119" s="5"/>
      <c r="CQ119" s="5"/>
      <c r="CR119" s="5">
        <v>3000</v>
      </c>
      <c r="CS119" s="5"/>
      <c r="CT119" s="5"/>
      <c r="CU119" s="5"/>
      <c r="CV119" s="5"/>
      <c r="CW119" s="5"/>
      <c r="CX119" s="5"/>
      <c r="CY119" s="5"/>
      <c r="CZ119" s="5"/>
      <c r="DA119" s="5">
        <v>5000</v>
      </c>
      <c r="DB119" s="5">
        <v>4000</v>
      </c>
      <c r="DC119" s="5">
        <v>6000</v>
      </c>
      <c r="DD119" s="5">
        <v>8000</v>
      </c>
      <c r="DE119" s="5"/>
      <c r="DF119" s="5"/>
      <c r="DG119" s="5"/>
      <c r="DH119" s="5"/>
      <c r="DI119" s="5"/>
      <c r="DJ119" s="5"/>
      <c r="DK119" s="5"/>
      <c r="DL119" s="5">
        <v>500</v>
      </c>
      <c r="DM119" s="5">
        <v>16000</v>
      </c>
      <c r="DN119" s="5">
        <v>3000</v>
      </c>
      <c r="DO119" s="5"/>
      <c r="DP119" s="5"/>
      <c r="DQ119" s="5"/>
      <c r="DR119" s="5"/>
      <c r="DS119" s="5"/>
      <c r="DT119" s="5">
        <v>2500</v>
      </c>
      <c r="DU119" s="5"/>
      <c r="DV119" s="5">
        <v>2000</v>
      </c>
      <c r="DW119" s="5">
        <v>3500</v>
      </c>
      <c r="DX119" s="5"/>
      <c r="DY119" s="5"/>
      <c r="DZ119" s="5"/>
      <c r="EA119" s="5">
        <v>1000</v>
      </c>
      <c r="EB119" s="5"/>
      <c r="EC119" s="5"/>
      <c r="ED119" s="5">
        <v>1000</v>
      </c>
      <c r="EE119" s="5">
        <v>6000</v>
      </c>
      <c r="EF119" s="5"/>
      <c r="EG119" s="5"/>
      <c r="EH119" s="5">
        <v>3000</v>
      </c>
      <c r="EI119" s="5">
        <v>1000</v>
      </c>
      <c r="EJ119" s="5"/>
      <c r="EK119" s="5">
        <v>1000</v>
      </c>
      <c r="EL119" s="5"/>
      <c r="EM119" s="5">
        <v>500</v>
      </c>
      <c r="EN119" s="5"/>
      <c r="EO119" s="5"/>
      <c r="EP119" s="5"/>
      <c r="EQ119" s="5"/>
      <c r="ER119" s="5">
        <v>40000</v>
      </c>
      <c r="ES119" s="5"/>
      <c r="ET119" s="5"/>
      <c r="EU119" s="5">
        <v>10000</v>
      </c>
      <c r="EV119" s="5"/>
      <c r="EW119" s="5"/>
      <c r="EX119" s="5">
        <v>2000</v>
      </c>
      <c r="EY119" s="5"/>
      <c r="EZ119" s="5"/>
      <c r="FA119" s="5"/>
      <c r="FB119" s="5"/>
      <c r="FC119" s="5">
        <v>30000</v>
      </c>
      <c r="FD119" s="5"/>
      <c r="FE119" s="5"/>
      <c r="FF119" s="5">
        <v>2000</v>
      </c>
      <c r="FG119" s="5">
        <v>3000</v>
      </c>
      <c r="FH119" s="5"/>
      <c r="FI119" s="5"/>
      <c r="FJ119" s="5">
        <v>2000</v>
      </c>
      <c r="FK119" s="5">
        <v>10000</v>
      </c>
      <c r="FL119" s="5"/>
      <c r="FM119" s="5"/>
      <c r="FN119" s="5"/>
      <c r="FO119" s="5">
        <v>10000</v>
      </c>
      <c r="FP119" s="5"/>
      <c r="FQ119" s="5">
        <v>3500</v>
      </c>
      <c r="FR119" s="5"/>
      <c r="FS119" s="5"/>
      <c r="FT119" s="5"/>
      <c r="FU119" s="5">
        <v>2000</v>
      </c>
      <c r="FV119" s="5">
        <v>5000</v>
      </c>
      <c r="FW119" s="5"/>
      <c r="FX119" s="5">
        <v>5000</v>
      </c>
      <c r="FY119" s="5">
        <v>2000</v>
      </c>
      <c r="FZ119" s="5">
        <v>30000</v>
      </c>
      <c r="GA119" s="5">
        <v>1000</v>
      </c>
      <c r="GB119" s="5"/>
      <c r="GC119" s="5"/>
      <c r="GD119" s="5">
        <v>1000</v>
      </c>
      <c r="GE119" s="5"/>
      <c r="GF119" s="5">
        <v>5000</v>
      </c>
      <c r="GG119" s="5"/>
      <c r="GH119" s="5">
        <v>3000</v>
      </c>
      <c r="GI119" s="5"/>
      <c r="GJ119" s="5">
        <v>2000</v>
      </c>
      <c r="GK119" s="5">
        <v>10000</v>
      </c>
      <c r="GL119" s="5"/>
      <c r="GM119" s="5"/>
      <c r="GN119" s="5"/>
      <c r="GO119" s="5"/>
      <c r="GP119" s="5"/>
      <c r="GQ119" s="5">
        <v>2500</v>
      </c>
      <c r="GR119" s="5"/>
      <c r="GS119" s="5">
        <v>3000</v>
      </c>
      <c r="GT119" s="5">
        <v>2000</v>
      </c>
      <c r="GU119" s="5">
        <v>10000</v>
      </c>
      <c r="GV119" s="5"/>
      <c r="GW119" s="5"/>
      <c r="GX119" s="5"/>
      <c r="GY119" s="5">
        <v>10000</v>
      </c>
      <c r="GZ119" s="5">
        <v>600</v>
      </c>
      <c r="HA119" s="5">
        <v>2000</v>
      </c>
      <c r="HB119" s="5"/>
      <c r="HC119" s="5"/>
      <c r="HD119" s="5">
        <v>2000</v>
      </c>
      <c r="HE119" s="5"/>
      <c r="HF119" s="5"/>
      <c r="HG119" s="5"/>
      <c r="HH119" s="5"/>
      <c r="HI119" s="5">
        <v>5000</v>
      </c>
      <c r="HJ119" s="5"/>
      <c r="HK119" s="5">
        <v>2500</v>
      </c>
      <c r="HL119" s="5">
        <v>2000</v>
      </c>
      <c r="HM119" s="5"/>
      <c r="HN119" s="5">
        <v>2000</v>
      </c>
      <c r="HO119" s="5"/>
      <c r="HP119" s="5">
        <v>7000</v>
      </c>
      <c r="HQ119" s="5"/>
      <c r="HR119" s="5"/>
      <c r="HS119" s="5">
        <v>3000</v>
      </c>
      <c r="HT119" s="5"/>
      <c r="HU119" s="5"/>
      <c r="HV119" s="5">
        <v>7000</v>
      </c>
      <c r="HW119" s="5"/>
      <c r="HX119" s="5"/>
      <c r="HY119" s="5">
        <v>4000</v>
      </c>
      <c r="HZ119" s="5">
        <v>2000</v>
      </c>
      <c r="IA119" s="5"/>
      <c r="IB119" s="5">
        <v>2000</v>
      </c>
      <c r="IC119" s="5"/>
      <c r="ID119" s="5"/>
      <c r="IE119" s="5">
        <v>8000</v>
      </c>
      <c r="IF119" s="5"/>
      <c r="IG119" s="5"/>
      <c r="IH119" s="5"/>
      <c r="II119" s="5">
        <v>500</v>
      </c>
      <c r="IJ119" s="5">
        <v>5000</v>
      </c>
      <c r="IK119" s="5"/>
      <c r="IL119" s="5"/>
      <c r="IM119" s="5"/>
      <c r="IN119" s="5">
        <v>15000</v>
      </c>
      <c r="IO119" s="5">
        <v>2000</v>
      </c>
      <c r="IP119" s="5"/>
      <c r="IQ119" s="5"/>
      <c r="IR119" s="5"/>
      <c r="IS119" s="5">
        <v>5000</v>
      </c>
      <c r="IT119" s="5">
        <v>3000</v>
      </c>
      <c r="IU119" s="5"/>
      <c r="IV119" s="5"/>
      <c r="IW119" s="5"/>
      <c r="IX119" s="5"/>
      <c r="IY119" s="5">
        <v>1000</v>
      </c>
      <c r="IZ119" s="5">
        <v>6000</v>
      </c>
      <c r="JA119" s="5"/>
      <c r="JB119" s="5"/>
      <c r="JC119" s="5">
        <v>1000</v>
      </c>
      <c r="JD119" s="5"/>
      <c r="JE119" s="5"/>
      <c r="JF119" s="5"/>
      <c r="JG119" s="5"/>
      <c r="JH119" s="5"/>
      <c r="JI119" s="5">
        <v>6500</v>
      </c>
      <c r="JJ119" s="5"/>
      <c r="JK119" s="5"/>
      <c r="JL119" s="5"/>
      <c r="JM119" s="5">
        <v>3000</v>
      </c>
      <c r="JN119" s="5">
        <v>600</v>
      </c>
      <c r="JO119" s="5"/>
      <c r="JP119" s="5"/>
      <c r="JQ119" s="5">
        <v>450000</v>
      </c>
      <c r="JR119" s="5">
        <v>170000</v>
      </c>
      <c r="JS119" s="5">
        <v>40000</v>
      </c>
      <c r="JT119" s="5">
        <v>33100</v>
      </c>
      <c r="JU119" s="5">
        <v>50000</v>
      </c>
      <c r="JV119" s="5">
        <v>7000</v>
      </c>
      <c r="JW119" s="5"/>
      <c r="JX119" s="5"/>
      <c r="JY119" s="5">
        <v>20000</v>
      </c>
      <c r="JZ119" s="5">
        <v>200000</v>
      </c>
      <c r="KA119" s="5"/>
      <c r="KB119" s="5"/>
      <c r="KC119" s="5">
        <v>65000</v>
      </c>
      <c r="KD119" s="5">
        <v>170000</v>
      </c>
      <c r="KE119" s="5">
        <v>36000</v>
      </c>
      <c r="KF119" s="5">
        <v>38000</v>
      </c>
      <c r="KG119" s="5"/>
      <c r="KH119" s="5">
        <v>50000</v>
      </c>
      <c r="KI119" s="5">
        <v>50000</v>
      </c>
      <c r="KJ119" s="5"/>
      <c r="KK119" s="5"/>
      <c r="KL119" s="5">
        <v>248000</v>
      </c>
      <c r="KM119" s="5">
        <v>165000</v>
      </c>
      <c r="KN119" s="5">
        <v>300000</v>
      </c>
      <c r="KO119" s="5">
        <v>140000</v>
      </c>
      <c r="KP119" s="5"/>
      <c r="KQ119" s="5">
        <v>130000</v>
      </c>
      <c r="KR119" s="5">
        <v>21000</v>
      </c>
      <c r="KS119" s="5"/>
      <c r="KT119" s="5">
        <v>50000</v>
      </c>
      <c r="KU119" s="5">
        <v>88000</v>
      </c>
      <c r="KV119" s="5"/>
      <c r="KW119" s="5">
        <v>60000</v>
      </c>
      <c r="KX119" s="5"/>
      <c r="KY119" s="5">
        <v>110000</v>
      </c>
      <c r="KZ119" s="5">
        <v>50000</v>
      </c>
      <c r="LA119" s="5"/>
      <c r="LB119" s="5"/>
      <c r="LC119" s="5">
        <v>100000</v>
      </c>
      <c r="LD119" s="5"/>
      <c r="LE119" s="5"/>
      <c r="LF119" s="5"/>
      <c r="LG119" s="5"/>
      <c r="LH119" s="5">
        <v>160000</v>
      </c>
      <c r="LI119" s="5">
        <v>100000</v>
      </c>
      <c r="LJ119" s="5">
        <v>48000</v>
      </c>
      <c r="LK119" s="5">
        <v>40000</v>
      </c>
      <c r="LL119" s="5">
        <v>110000</v>
      </c>
      <c r="LM119" s="5">
        <v>65000</v>
      </c>
      <c r="LN119" s="5"/>
      <c r="LO119" s="5"/>
      <c r="LP119" s="5"/>
      <c r="LQ119" s="5">
        <v>140000</v>
      </c>
      <c r="LR119" s="5"/>
      <c r="LS119" s="5">
        <v>21000</v>
      </c>
      <c r="LT119" s="5"/>
      <c r="LU119" s="5">
        <v>60000</v>
      </c>
      <c r="LV119" s="5">
        <v>35000</v>
      </c>
      <c r="LW119" s="9">
        <v>0</v>
      </c>
      <c r="LX119" s="5">
        <v>238000</v>
      </c>
      <c r="LY119" s="5"/>
      <c r="LZ119" s="5"/>
      <c r="MA119" s="5">
        <v>30</v>
      </c>
      <c r="MB119" s="5"/>
      <c r="MC119" s="5"/>
      <c r="MD119" s="5">
        <v>30000</v>
      </c>
      <c r="ME119" s="5">
        <v>50000</v>
      </c>
      <c r="MF119" s="8">
        <f t="shared" si="2"/>
        <v>4646230</v>
      </c>
      <c r="MG119" s="15"/>
      <c r="MH119" s="15"/>
    </row>
    <row r="120" spans="1:346" ht="24" customHeight="1" x14ac:dyDescent="0.25">
      <c r="A120" s="12">
        <v>81</v>
      </c>
      <c r="B120" s="8" t="s">
        <v>457</v>
      </c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>
        <v>200</v>
      </c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  <c r="IP120" s="5"/>
      <c r="IQ120" s="5"/>
      <c r="IR120" s="5"/>
      <c r="IS120" s="5"/>
      <c r="IT120" s="5"/>
      <c r="IU120" s="5"/>
      <c r="IV120" s="5"/>
      <c r="IW120" s="5"/>
      <c r="IX120" s="5"/>
      <c r="IY120" s="5"/>
      <c r="IZ120" s="5"/>
      <c r="JA120" s="5"/>
      <c r="JB120" s="5"/>
      <c r="JC120" s="5"/>
      <c r="JD120" s="5"/>
      <c r="JE120" s="5"/>
      <c r="JF120" s="5"/>
      <c r="JG120" s="5"/>
      <c r="JH120" s="5"/>
      <c r="JI120" s="5"/>
      <c r="JJ120" s="5"/>
      <c r="JK120" s="5"/>
      <c r="JL120" s="5"/>
      <c r="JM120" s="5"/>
      <c r="JN120" s="5"/>
      <c r="JO120" s="5"/>
      <c r="JP120" s="5"/>
      <c r="JQ120" s="5">
        <v>1000</v>
      </c>
      <c r="JR120" s="5"/>
      <c r="JS120" s="5"/>
      <c r="JT120" s="5">
        <v>250</v>
      </c>
      <c r="JU120" s="5">
        <v>2000</v>
      </c>
      <c r="JV120" s="5"/>
      <c r="JW120" s="5"/>
      <c r="JX120" s="5"/>
      <c r="JY120" s="5"/>
      <c r="JZ120" s="5"/>
      <c r="KA120" s="5"/>
      <c r="KB120" s="5"/>
      <c r="KC120" s="5"/>
      <c r="KD120" s="5"/>
      <c r="KE120" s="5"/>
      <c r="KF120" s="5"/>
      <c r="KG120" s="5"/>
      <c r="KH120" s="5"/>
      <c r="KI120" s="5"/>
      <c r="KJ120" s="5"/>
      <c r="KK120" s="5"/>
      <c r="KL120" s="5"/>
      <c r="KM120" s="5"/>
      <c r="KN120" s="9">
        <v>550</v>
      </c>
      <c r="KO120" s="5"/>
      <c r="KP120" s="5"/>
      <c r="KQ120" s="5"/>
      <c r="KR120" s="5"/>
      <c r="KS120" s="5"/>
      <c r="KT120" s="5"/>
      <c r="KU120" s="5"/>
      <c r="KV120" s="5"/>
      <c r="KW120" s="5"/>
      <c r="KX120" s="5"/>
      <c r="KY120" s="5"/>
      <c r="KZ120" s="5"/>
      <c r="LA120" s="5"/>
      <c r="LB120" s="5"/>
      <c r="LC120" s="5"/>
      <c r="LD120" s="5"/>
      <c r="LE120" s="5"/>
      <c r="LF120" s="5"/>
      <c r="LG120" s="5"/>
      <c r="LH120" s="5"/>
      <c r="LI120" s="5"/>
      <c r="LJ120" s="5"/>
      <c r="LK120" s="5"/>
      <c r="LL120" s="5"/>
      <c r="LM120" s="5"/>
      <c r="LN120" s="5"/>
      <c r="LO120" s="5"/>
      <c r="LP120" s="5"/>
      <c r="LQ120" s="5"/>
      <c r="LR120" s="5"/>
      <c r="LS120" s="5"/>
      <c r="LT120" s="5"/>
      <c r="LU120" s="5"/>
      <c r="LV120" s="5"/>
      <c r="LW120" s="5"/>
      <c r="LX120" s="5"/>
      <c r="LY120" s="5"/>
      <c r="LZ120" s="5"/>
      <c r="MA120" s="5"/>
      <c r="MB120" s="5"/>
      <c r="MC120" s="5"/>
      <c r="MD120" s="5"/>
      <c r="ME120" s="5"/>
      <c r="MF120" s="8">
        <f t="shared" si="2"/>
        <v>4000</v>
      </c>
      <c r="MG120" s="7">
        <v>4000</v>
      </c>
      <c r="MH120" s="7">
        <f t="shared" ref="MH120:MH136" si="4">MG120-MF120</f>
        <v>0</v>
      </c>
    </row>
    <row r="121" spans="1:346" ht="24" customHeight="1" x14ac:dyDescent="0.25">
      <c r="A121" s="12">
        <v>82</v>
      </c>
      <c r="B121" s="8" t="s">
        <v>458</v>
      </c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>
        <v>100</v>
      </c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  <c r="IR121" s="5"/>
      <c r="IS121" s="5"/>
      <c r="IT121" s="5"/>
      <c r="IU121" s="5"/>
      <c r="IV121" s="5"/>
      <c r="IW121" s="5"/>
      <c r="IX121" s="5"/>
      <c r="IY121" s="5"/>
      <c r="IZ121" s="5"/>
      <c r="JA121" s="5"/>
      <c r="JB121" s="5"/>
      <c r="JC121" s="5"/>
      <c r="JD121" s="5"/>
      <c r="JE121" s="5"/>
      <c r="JF121" s="5"/>
      <c r="JG121" s="5"/>
      <c r="JH121" s="5"/>
      <c r="JI121" s="5"/>
      <c r="JJ121" s="5"/>
      <c r="JK121" s="5"/>
      <c r="JL121" s="5"/>
      <c r="JM121" s="5"/>
      <c r="JN121" s="5"/>
      <c r="JO121" s="5"/>
      <c r="JP121" s="9">
        <v>0</v>
      </c>
      <c r="JQ121" s="5">
        <v>700</v>
      </c>
      <c r="JR121" s="5"/>
      <c r="JS121" s="5"/>
      <c r="JT121" s="9">
        <v>0</v>
      </c>
      <c r="JU121" s="5">
        <v>2000</v>
      </c>
      <c r="JV121" s="5"/>
      <c r="JW121" s="5"/>
      <c r="JX121" s="5"/>
      <c r="JY121" s="5"/>
      <c r="JZ121" s="5"/>
      <c r="KA121" s="5"/>
      <c r="KB121" s="5"/>
      <c r="KC121" s="5"/>
      <c r="KD121" s="5"/>
      <c r="KE121" s="5"/>
      <c r="KF121" s="5"/>
      <c r="KG121" s="5"/>
      <c r="KH121" s="5"/>
      <c r="KI121" s="5"/>
      <c r="KJ121" s="5"/>
      <c r="KK121" s="5"/>
      <c r="KL121" s="5"/>
      <c r="KM121" s="5"/>
      <c r="KN121" s="9">
        <v>0</v>
      </c>
      <c r="KO121" s="5"/>
      <c r="KP121" s="5"/>
      <c r="KQ121" s="5"/>
      <c r="KR121" s="5"/>
      <c r="KS121" s="5"/>
      <c r="KT121" s="5"/>
      <c r="KU121" s="5"/>
      <c r="KV121" s="5"/>
      <c r="KW121" s="5"/>
      <c r="KX121" s="5"/>
      <c r="KY121" s="5"/>
      <c r="KZ121" s="5"/>
      <c r="LA121" s="5"/>
      <c r="LB121" s="5"/>
      <c r="LC121" s="5"/>
      <c r="LD121" s="5"/>
      <c r="LE121" s="5"/>
      <c r="LF121" s="5"/>
      <c r="LG121" s="5"/>
      <c r="LH121" s="5"/>
      <c r="LI121" s="5"/>
      <c r="LJ121" s="5"/>
      <c r="LK121" s="5"/>
      <c r="LL121" s="5"/>
      <c r="LM121" s="5"/>
      <c r="LN121" s="5"/>
      <c r="LO121" s="5"/>
      <c r="LP121" s="5"/>
      <c r="LQ121" s="5"/>
      <c r="LR121" s="5"/>
      <c r="LS121" s="5"/>
      <c r="LT121" s="5"/>
      <c r="LU121" s="5"/>
      <c r="LV121" s="5"/>
      <c r="LW121" s="5"/>
      <c r="LX121" s="5"/>
      <c r="LY121" s="5"/>
      <c r="LZ121" s="5"/>
      <c r="MA121" s="5"/>
      <c r="MB121" s="5"/>
      <c r="MC121" s="5"/>
      <c r="MD121" s="5"/>
      <c r="ME121" s="5"/>
      <c r="MF121" s="8">
        <f t="shared" si="2"/>
        <v>2800</v>
      </c>
      <c r="MG121" s="7">
        <v>2800</v>
      </c>
      <c r="MH121" s="7">
        <f t="shared" si="4"/>
        <v>0</v>
      </c>
    </row>
    <row r="122" spans="1:346" ht="24" customHeight="1" x14ac:dyDescent="0.25">
      <c r="A122" s="7">
        <v>83</v>
      </c>
      <c r="B122" s="8" t="s">
        <v>459</v>
      </c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>
        <v>20</v>
      </c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  <c r="II122" s="5"/>
      <c r="IJ122" s="5"/>
      <c r="IK122" s="5"/>
      <c r="IL122" s="5"/>
      <c r="IM122" s="5"/>
      <c r="IN122" s="5"/>
      <c r="IO122" s="5"/>
      <c r="IP122" s="5"/>
      <c r="IQ122" s="5"/>
      <c r="IR122" s="5"/>
      <c r="IS122" s="5"/>
      <c r="IT122" s="5"/>
      <c r="IU122" s="5"/>
      <c r="IV122" s="5"/>
      <c r="IW122" s="5"/>
      <c r="IX122" s="5"/>
      <c r="IY122" s="5"/>
      <c r="IZ122" s="5"/>
      <c r="JA122" s="5"/>
      <c r="JB122" s="5"/>
      <c r="JC122" s="5"/>
      <c r="JD122" s="5"/>
      <c r="JE122" s="5"/>
      <c r="JF122" s="5"/>
      <c r="JG122" s="5"/>
      <c r="JH122" s="5"/>
      <c r="JI122" s="5"/>
      <c r="JJ122" s="5"/>
      <c r="JK122" s="5"/>
      <c r="JL122" s="5"/>
      <c r="JM122" s="5"/>
      <c r="JN122" s="5"/>
      <c r="JO122" s="5"/>
      <c r="JP122" s="5">
        <v>700</v>
      </c>
      <c r="JQ122" s="5">
        <v>2000</v>
      </c>
      <c r="JR122" s="5"/>
      <c r="JS122" s="5"/>
      <c r="JT122" s="5">
        <v>700</v>
      </c>
      <c r="JU122" s="5"/>
      <c r="JV122" s="5"/>
      <c r="JW122" s="5"/>
      <c r="JX122" s="5"/>
      <c r="JY122" s="5"/>
      <c r="JZ122" s="5"/>
      <c r="KA122" s="5"/>
      <c r="KB122" s="5"/>
      <c r="KC122" s="5"/>
      <c r="KD122" s="5"/>
      <c r="KE122" s="5"/>
      <c r="KF122" s="5"/>
      <c r="KG122" s="5"/>
      <c r="KH122" s="5"/>
      <c r="KI122" s="5"/>
      <c r="KJ122" s="5"/>
      <c r="KK122" s="5"/>
      <c r="KL122" s="5"/>
      <c r="KM122" s="5"/>
      <c r="KN122" s="5">
        <v>1000</v>
      </c>
      <c r="KO122" s="5"/>
      <c r="KP122" s="5"/>
      <c r="KQ122" s="5"/>
      <c r="KR122" s="5"/>
      <c r="KS122" s="5"/>
      <c r="KT122" s="5"/>
      <c r="KU122" s="5"/>
      <c r="KV122" s="5"/>
      <c r="KW122" s="5"/>
      <c r="KX122" s="5"/>
      <c r="KY122" s="5"/>
      <c r="KZ122" s="5"/>
      <c r="LA122" s="5"/>
      <c r="LB122" s="5"/>
      <c r="LC122" s="5"/>
      <c r="LD122" s="5"/>
      <c r="LE122" s="5"/>
      <c r="LF122" s="5">
        <v>100</v>
      </c>
      <c r="LG122" s="5"/>
      <c r="LH122" s="5"/>
      <c r="LI122" s="5"/>
      <c r="LJ122" s="5"/>
      <c r="LK122" s="5"/>
      <c r="LL122" s="5"/>
      <c r="LM122" s="5"/>
      <c r="LN122" s="5"/>
      <c r="LO122" s="5"/>
      <c r="LP122" s="5"/>
      <c r="LQ122" s="5"/>
      <c r="LR122" s="5"/>
      <c r="LS122" s="5"/>
      <c r="LT122" s="5"/>
      <c r="LU122" s="5"/>
      <c r="LV122" s="5"/>
      <c r="LW122" s="5"/>
      <c r="LX122" s="5"/>
      <c r="LY122" s="5"/>
      <c r="LZ122" s="5"/>
      <c r="MA122" s="5"/>
      <c r="MB122" s="5"/>
      <c r="MC122" s="5"/>
      <c r="MD122" s="5"/>
      <c r="ME122" s="5"/>
      <c r="MF122" s="8">
        <f t="shared" si="2"/>
        <v>4520</v>
      </c>
      <c r="MG122" s="7">
        <v>58600</v>
      </c>
      <c r="MH122" s="7">
        <f t="shared" si="4"/>
        <v>54080</v>
      </c>
    </row>
    <row r="123" spans="1:346" ht="24" customHeight="1" x14ac:dyDescent="0.25">
      <c r="A123" s="7">
        <v>84</v>
      </c>
      <c r="B123" s="8" t="s">
        <v>460</v>
      </c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>
        <v>10</v>
      </c>
      <c r="Q123" s="5"/>
      <c r="R123" s="5"/>
      <c r="S123" s="5">
        <v>120</v>
      </c>
      <c r="T123" s="5"/>
      <c r="U123" s="5"/>
      <c r="V123" s="5"/>
      <c r="W123" s="5"/>
      <c r="X123" s="5"/>
      <c r="Y123" s="5"/>
      <c r="Z123" s="5"/>
      <c r="AA123" s="5"/>
      <c r="AB123" s="5">
        <v>2</v>
      </c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>
        <v>2700</v>
      </c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>
        <v>5</v>
      </c>
      <c r="EB123" s="5"/>
      <c r="EC123" s="5"/>
      <c r="ED123" s="5">
        <v>10</v>
      </c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>
        <v>10</v>
      </c>
      <c r="ET123" s="5"/>
      <c r="EU123" s="5"/>
      <c r="EV123" s="5"/>
      <c r="EW123" s="5"/>
      <c r="EX123" s="5"/>
      <c r="EY123" s="5"/>
      <c r="EZ123" s="5"/>
      <c r="FA123" s="5"/>
      <c r="FB123" s="5"/>
      <c r="FC123" s="5">
        <v>200</v>
      </c>
      <c r="FD123" s="5"/>
      <c r="FE123" s="5"/>
      <c r="FF123" s="5"/>
      <c r="FG123" s="5"/>
      <c r="FH123" s="5"/>
      <c r="FI123" s="5"/>
      <c r="FJ123" s="5">
        <v>60</v>
      </c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>
        <v>5</v>
      </c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>
        <v>5</v>
      </c>
      <c r="IA123" s="5"/>
      <c r="IB123" s="5"/>
      <c r="IC123" s="5"/>
      <c r="ID123" s="5"/>
      <c r="IE123" s="5"/>
      <c r="IF123" s="5"/>
      <c r="IG123" s="5"/>
      <c r="IH123" s="5"/>
      <c r="II123" s="5"/>
      <c r="IJ123" s="5"/>
      <c r="IK123" s="5"/>
      <c r="IL123" s="5"/>
      <c r="IM123" s="5"/>
      <c r="IN123" s="5"/>
      <c r="IO123" s="5"/>
      <c r="IP123" s="5"/>
      <c r="IQ123" s="5"/>
      <c r="IR123" s="5"/>
      <c r="IS123" s="5"/>
      <c r="IT123" s="5"/>
      <c r="IU123" s="5"/>
      <c r="IV123" s="5"/>
      <c r="IW123" s="5"/>
      <c r="IX123" s="5"/>
      <c r="IY123" s="5"/>
      <c r="IZ123" s="5"/>
      <c r="JA123" s="5"/>
      <c r="JB123" s="5"/>
      <c r="JC123" s="5"/>
      <c r="JD123" s="5"/>
      <c r="JE123" s="5"/>
      <c r="JF123" s="5"/>
      <c r="JG123" s="5"/>
      <c r="JH123" s="5">
        <v>300</v>
      </c>
      <c r="JI123" s="5"/>
      <c r="JJ123" s="5"/>
      <c r="JK123" s="5"/>
      <c r="JL123" s="5"/>
      <c r="JM123" s="5">
        <v>200</v>
      </c>
      <c r="JN123" s="5"/>
      <c r="JO123" s="5"/>
      <c r="JP123" s="5">
        <v>130</v>
      </c>
      <c r="JQ123" s="5">
        <v>3000</v>
      </c>
      <c r="JR123" s="5"/>
      <c r="JS123" s="5">
        <v>1000</v>
      </c>
      <c r="JT123" s="5">
        <v>2800</v>
      </c>
      <c r="JU123" s="5">
        <v>4000</v>
      </c>
      <c r="JV123" s="5"/>
      <c r="JW123" s="5"/>
      <c r="JX123" s="5"/>
      <c r="JY123" s="5"/>
      <c r="JZ123" s="5">
        <v>12000</v>
      </c>
      <c r="KA123" s="5"/>
      <c r="KB123" s="5"/>
      <c r="KC123" s="5">
        <v>150</v>
      </c>
      <c r="KD123" s="5"/>
      <c r="KE123" s="5">
        <v>500</v>
      </c>
      <c r="KF123" s="5"/>
      <c r="KG123" s="5"/>
      <c r="KH123" s="5">
        <v>1000</v>
      </c>
      <c r="KI123" s="5"/>
      <c r="KJ123" s="5">
        <v>3262</v>
      </c>
      <c r="KK123" s="5"/>
      <c r="KL123" s="5">
        <v>2000</v>
      </c>
      <c r="KM123" s="5">
        <v>100</v>
      </c>
      <c r="KN123" s="5">
        <v>25000</v>
      </c>
      <c r="KO123" s="5"/>
      <c r="KP123" s="5"/>
      <c r="KQ123" s="5"/>
      <c r="KR123" s="5">
        <v>400</v>
      </c>
      <c r="KS123" s="5">
        <v>30</v>
      </c>
      <c r="KT123" s="5"/>
      <c r="KU123" s="5">
        <v>1130</v>
      </c>
      <c r="KV123" s="5"/>
      <c r="KW123" s="5"/>
      <c r="KX123" s="5">
        <v>1000</v>
      </c>
      <c r="KY123" s="5"/>
      <c r="KZ123" s="5">
        <v>100</v>
      </c>
      <c r="LA123" s="5">
        <v>600</v>
      </c>
      <c r="LB123" s="5">
        <v>30</v>
      </c>
      <c r="LC123" s="5">
        <v>50</v>
      </c>
      <c r="LD123" s="5">
        <v>100</v>
      </c>
      <c r="LE123" s="5">
        <v>300</v>
      </c>
      <c r="LF123" s="5">
        <v>210</v>
      </c>
      <c r="LG123" s="5"/>
      <c r="LH123" s="5"/>
      <c r="LI123" s="5">
        <v>500</v>
      </c>
      <c r="LJ123" s="5">
        <v>25</v>
      </c>
      <c r="LK123" s="5">
        <v>400</v>
      </c>
      <c r="LL123" s="5"/>
      <c r="LM123" s="5"/>
      <c r="LN123" s="5">
        <v>600</v>
      </c>
      <c r="LO123" s="5"/>
      <c r="LP123" s="5"/>
      <c r="LQ123" s="5">
        <v>300</v>
      </c>
      <c r="LR123" s="5"/>
      <c r="LS123" s="5">
        <v>120</v>
      </c>
      <c r="LT123" s="5">
        <v>100</v>
      </c>
      <c r="LU123" s="5"/>
      <c r="LV123" s="5"/>
      <c r="LW123" s="9">
        <v>170</v>
      </c>
      <c r="LX123" s="5">
        <v>500</v>
      </c>
      <c r="LY123" s="5"/>
      <c r="LZ123" s="5"/>
      <c r="MA123" s="5"/>
      <c r="MB123" s="5"/>
      <c r="MC123" s="5">
        <v>5</v>
      </c>
      <c r="MD123" s="5">
        <v>150</v>
      </c>
      <c r="ME123" s="5">
        <v>1000</v>
      </c>
      <c r="MF123" s="8">
        <f t="shared" si="2"/>
        <v>66389</v>
      </c>
      <c r="MG123" s="7">
        <v>297952</v>
      </c>
      <c r="MH123" s="7">
        <f t="shared" si="4"/>
        <v>231563</v>
      </c>
    </row>
    <row r="124" spans="1:346" ht="24" customHeight="1" x14ac:dyDescent="0.25">
      <c r="A124" s="7">
        <v>85</v>
      </c>
      <c r="B124" s="8" t="s">
        <v>461</v>
      </c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>
        <v>30</v>
      </c>
      <c r="O124" s="5"/>
      <c r="P124" s="5"/>
      <c r="Q124" s="5"/>
      <c r="R124" s="5"/>
      <c r="S124" s="5"/>
      <c r="T124" s="5">
        <v>20</v>
      </c>
      <c r="U124" s="5"/>
      <c r="V124" s="5"/>
      <c r="W124" s="5"/>
      <c r="X124" s="5"/>
      <c r="Y124" s="5"/>
      <c r="Z124" s="5"/>
      <c r="AA124" s="5"/>
      <c r="AB124" s="5">
        <v>2</v>
      </c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>
        <v>5</v>
      </c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>
        <v>5</v>
      </c>
      <c r="EB124" s="5"/>
      <c r="EC124" s="5">
        <v>10</v>
      </c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>
        <v>9</v>
      </c>
      <c r="EP124" s="5"/>
      <c r="EQ124" s="5"/>
      <c r="ER124" s="5"/>
      <c r="ES124" s="5"/>
      <c r="ET124" s="5"/>
      <c r="EU124" s="5">
        <v>7</v>
      </c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>
        <v>5</v>
      </c>
      <c r="FI124" s="5"/>
      <c r="FJ124" s="5"/>
      <c r="FK124" s="5"/>
      <c r="FL124" s="5"/>
      <c r="FM124" s="5"/>
      <c r="FN124" s="5">
        <v>3</v>
      </c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>
        <v>5</v>
      </c>
      <c r="GX124" s="5"/>
      <c r="GY124" s="5"/>
      <c r="GZ124" s="5"/>
      <c r="HA124" s="5"/>
      <c r="HB124" s="5"/>
      <c r="HC124" s="5"/>
      <c r="HD124" s="5"/>
      <c r="HE124" s="5"/>
      <c r="HF124" s="5">
        <v>5</v>
      </c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  <c r="II124" s="5"/>
      <c r="IJ124" s="5">
        <v>10</v>
      </c>
      <c r="IK124" s="5"/>
      <c r="IL124" s="5"/>
      <c r="IM124" s="5">
        <v>4</v>
      </c>
      <c r="IN124" s="5"/>
      <c r="IO124" s="5"/>
      <c r="IP124" s="5"/>
      <c r="IQ124" s="5"/>
      <c r="IR124" s="5"/>
      <c r="IS124" s="5"/>
      <c r="IT124" s="5"/>
      <c r="IU124" s="5"/>
      <c r="IV124" s="5"/>
      <c r="IW124" s="5"/>
      <c r="IX124" s="5"/>
      <c r="IY124" s="5"/>
      <c r="IZ124" s="5"/>
      <c r="JA124" s="5"/>
      <c r="JB124" s="5"/>
      <c r="JC124" s="5"/>
      <c r="JD124" s="5"/>
      <c r="JE124" s="5"/>
      <c r="JF124" s="5"/>
      <c r="JG124" s="5"/>
      <c r="JH124" s="5"/>
      <c r="JI124" s="5"/>
      <c r="JJ124" s="5"/>
      <c r="JK124" s="5"/>
      <c r="JL124" s="5"/>
      <c r="JM124" s="5"/>
      <c r="JN124" s="5"/>
      <c r="JO124" s="5"/>
      <c r="JP124" s="5">
        <v>30</v>
      </c>
      <c r="JQ124" s="5">
        <v>3000</v>
      </c>
      <c r="JR124" s="5">
        <v>3000</v>
      </c>
      <c r="JS124" s="5"/>
      <c r="JT124" s="5"/>
      <c r="JU124" s="5">
        <v>600</v>
      </c>
      <c r="JV124" s="5"/>
      <c r="JW124" s="5"/>
      <c r="JX124" s="5"/>
      <c r="JY124" s="5"/>
      <c r="JZ124" s="5">
        <v>500</v>
      </c>
      <c r="KA124" s="5"/>
      <c r="KB124" s="5"/>
      <c r="KC124" s="5"/>
      <c r="KD124" s="5"/>
      <c r="KE124" s="5">
        <v>300</v>
      </c>
      <c r="KF124" s="5"/>
      <c r="KG124" s="5"/>
      <c r="KH124" s="5">
        <v>10</v>
      </c>
      <c r="KI124" s="5"/>
      <c r="KJ124" s="5">
        <v>50</v>
      </c>
      <c r="KK124" s="5"/>
      <c r="KL124" s="5">
        <v>1000</v>
      </c>
      <c r="KM124" s="5"/>
      <c r="KN124" s="5">
        <v>3500</v>
      </c>
      <c r="KO124" s="5"/>
      <c r="KP124" s="5"/>
      <c r="KQ124" s="5"/>
      <c r="KR124" s="5"/>
      <c r="KS124" s="5">
        <v>20</v>
      </c>
      <c r="KT124" s="5">
        <v>50</v>
      </c>
      <c r="KU124" s="5">
        <v>90</v>
      </c>
      <c r="KV124" s="5"/>
      <c r="KW124" s="5"/>
      <c r="KX124" s="5">
        <v>1400</v>
      </c>
      <c r="KY124" s="5">
        <v>50</v>
      </c>
      <c r="KZ124" s="5">
        <v>250</v>
      </c>
      <c r="LA124" s="5"/>
      <c r="LB124" s="5">
        <v>20</v>
      </c>
      <c r="LC124" s="5"/>
      <c r="LD124" s="5"/>
      <c r="LE124" s="5"/>
      <c r="LF124" s="5">
        <v>50</v>
      </c>
      <c r="LG124" s="5"/>
      <c r="LH124" s="5"/>
      <c r="LI124" s="5"/>
      <c r="LJ124" s="5"/>
      <c r="LK124" s="5"/>
      <c r="LL124" s="5">
        <v>200</v>
      </c>
      <c r="LM124" s="5">
        <v>30</v>
      </c>
      <c r="LN124" s="5"/>
      <c r="LO124" s="5"/>
      <c r="LP124" s="5"/>
      <c r="LQ124" s="5"/>
      <c r="LR124" s="5"/>
      <c r="LS124" s="5">
        <v>70</v>
      </c>
      <c r="LT124" s="5">
        <v>20</v>
      </c>
      <c r="LU124" s="5"/>
      <c r="LV124" s="5"/>
      <c r="LW124" s="9">
        <v>40</v>
      </c>
      <c r="LX124" s="5">
        <v>60</v>
      </c>
      <c r="LY124" s="5">
        <v>50</v>
      </c>
      <c r="LZ124" s="5"/>
      <c r="MA124" s="5"/>
      <c r="MB124" s="5"/>
      <c r="MC124" s="5"/>
      <c r="MD124" s="5">
        <v>120</v>
      </c>
      <c r="ME124" s="5"/>
      <c r="MF124" s="8">
        <f t="shared" si="2"/>
        <v>14630</v>
      </c>
      <c r="MG124" s="7">
        <v>40624</v>
      </c>
      <c r="MH124" s="7">
        <f t="shared" si="4"/>
        <v>25994</v>
      </c>
    </row>
    <row r="125" spans="1:346" ht="24" customHeight="1" x14ac:dyDescent="0.25">
      <c r="A125" s="7">
        <v>86</v>
      </c>
      <c r="B125" s="8" t="s">
        <v>462</v>
      </c>
      <c r="C125" s="5">
        <v>5</v>
      </c>
      <c r="D125" s="5">
        <v>10</v>
      </c>
      <c r="E125" s="5"/>
      <c r="F125" s="5">
        <v>10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>
        <v>5</v>
      </c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>
        <v>50</v>
      </c>
      <c r="BE125" s="5"/>
      <c r="BF125" s="5"/>
      <c r="BG125" s="5"/>
      <c r="BH125" s="5"/>
      <c r="BI125" s="5"/>
      <c r="BJ125" s="5"/>
      <c r="BK125" s="5"/>
      <c r="BL125" s="5"/>
      <c r="BM125" s="5"/>
      <c r="BN125" s="5">
        <v>2</v>
      </c>
      <c r="BO125" s="5"/>
      <c r="BP125" s="5"/>
      <c r="BQ125" s="5"/>
      <c r="BR125" s="5"/>
      <c r="BS125" s="5"/>
      <c r="BT125" s="5"/>
      <c r="BU125" s="5">
        <v>10</v>
      </c>
      <c r="BV125" s="5"/>
      <c r="BW125" s="5"/>
      <c r="BX125" s="5"/>
      <c r="BY125" s="5"/>
      <c r="BZ125" s="5">
        <v>5</v>
      </c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>
        <v>10</v>
      </c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>
        <v>2</v>
      </c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>
        <v>5</v>
      </c>
      <c r="DX125" s="5"/>
      <c r="DY125" s="5"/>
      <c r="DZ125" s="5"/>
      <c r="EA125" s="5"/>
      <c r="EB125" s="5"/>
      <c r="EC125" s="5"/>
      <c r="ED125" s="5"/>
      <c r="EE125" s="5"/>
      <c r="EF125" s="5">
        <v>200</v>
      </c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>
        <v>2</v>
      </c>
      <c r="EY125" s="5"/>
      <c r="EZ125" s="5"/>
      <c r="FA125" s="5"/>
      <c r="FB125" s="5"/>
      <c r="FC125" s="5"/>
      <c r="FD125" s="5"/>
      <c r="FE125" s="5">
        <v>20</v>
      </c>
      <c r="FF125" s="5">
        <v>3</v>
      </c>
      <c r="FG125" s="5"/>
      <c r="FH125" s="5"/>
      <c r="FI125" s="5"/>
      <c r="FJ125" s="5"/>
      <c r="FK125" s="5"/>
      <c r="FL125" s="5"/>
      <c r="FM125" s="5">
        <v>5</v>
      </c>
      <c r="FN125" s="5">
        <v>3</v>
      </c>
      <c r="FO125" s="5"/>
      <c r="FP125" s="5"/>
      <c r="FQ125" s="5"/>
      <c r="FR125" s="5"/>
      <c r="FS125" s="5"/>
      <c r="FT125" s="5"/>
      <c r="FU125" s="5"/>
      <c r="FV125" s="5">
        <v>10</v>
      </c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>
        <v>5</v>
      </c>
      <c r="HG125" s="5"/>
      <c r="HH125" s="5">
        <v>15</v>
      </c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>
        <v>6</v>
      </c>
      <c r="II125" s="5"/>
      <c r="IJ125" s="5"/>
      <c r="IK125" s="5"/>
      <c r="IL125" s="5"/>
      <c r="IM125" s="5"/>
      <c r="IN125" s="5"/>
      <c r="IO125" s="5"/>
      <c r="IP125" s="5"/>
      <c r="IQ125" s="5"/>
      <c r="IR125" s="5"/>
      <c r="IS125" s="5"/>
      <c r="IT125" s="5"/>
      <c r="IU125" s="5"/>
      <c r="IV125" s="5"/>
      <c r="IW125" s="5"/>
      <c r="IX125" s="5"/>
      <c r="IY125" s="5"/>
      <c r="IZ125" s="5"/>
      <c r="JA125" s="5"/>
      <c r="JB125" s="5">
        <v>10</v>
      </c>
      <c r="JC125" s="5"/>
      <c r="JD125" s="5"/>
      <c r="JE125" s="5"/>
      <c r="JF125" s="5">
        <v>40</v>
      </c>
      <c r="JG125" s="5"/>
      <c r="JH125" s="5"/>
      <c r="JI125" s="5"/>
      <c r="JJ125" s="5"/>
      <c r="JK125" s="5"/>
      <c r="JL125" s="5"/>
      <c r="JM125" s="5"/>
      <c r="JN125" s="5"/>
      <c r="JO125" s="5"/>
      <c r="JP125" s="5"/>
      <c r="JQ125" s="5">
        <v>3000</v>
      </c>
      <c r="JR125" s="5"/>
      <c r="JS125" s="5">
        <v>500</v>
      </c>
      <c r="JT125" s="5">
        <v>200</v>
      </c>
      <c r="JU125" s="5">
        <v>600</v>
      </c>
      <c r="JV125" s="5"/>
      <c r="JW125" s="5"/>
      <c r="JX125" s="5"/>
      <c r="JY125" s="5"/>
      <c r="JZ125" s="5">
        <v>500</v>
      </c>
      <c r="KA125" s="5"/>
      <c r="KB125" s="5"/>
      <c r="KC125" s="5"/>
      <c r="KD125" s="5"/>
      <c r="KE125" s="5">
        <v>100</v>
      </c>
      <c r="KF125" s="5"/>
      <c r="KG125" s="5"/>
      <c r="KH125" s="5">
        <v>30</v>
      </c>
      <c r="KI125" s="5"/>
      <c r="KJ125" s="5">
        <v>82</v>
      </c>
      <c r="KK125" s="5"/>
      <c r="KL125" s="5">
        <v>1000</v>
      </c>
      <c r="KM125" s="5"/>
      <c r="KN125" s="5">
        <v>1500</v>
      </c>
      <c r="KO125" s="5"/>
      <c r="KP125" s="5"/>
      <c r="KQ125" s="5"/>
      <c r="KR125" s="5">
        <v>200</v>
      </c>
      <c r="KS125" s="5">
        <v>10</v>
      </c>
      <c r="KT125" s="5">
        <v>50</v>
      </c>
      <c r="KU125" s="5">
        <v>60</v>
      </c>
      <c r="KV125" s="5">
        <v>50</v>
      </c>
      <c r="KW125" s="5"/>
      <c r="KX125" s="5">
        <v>600</v>
      </c>
      <c r="KY125" s="5">
        <v>100</v>
      </c>
      <c r="KZ125" s="5">
        <v>100</v>
      </c>
      <c r="LA125" s="5"/>
      <c r="LB125" s="5">
        <v>20</v>
      </c>
      <c r="LC125" s="5"/>
      <c r="LD125" s="5"/>
      <c r="LE125" s="5">
        <v>300</v>
      </c>
      <c r="LF125" s="5">
        <v>100</v>
      </c>
      <c r="LG125" s="5"/>
      <c r="LH125" s="5"/>
      <c r="LI125" s="5">
        <v>100</v>
      </c>
      <c r="LJ125" s="5">
        <v>25</v>
      </c>
      <c r="LK125" s="5">
        <v>200</v>
      </c>
      <c r="LL125" s="5"/>
      <c r="LM125" s="5">
        <v>30</v>
      </c>
      <c r="LN125" s="5"/>
      <c r="LO125" s="5">
        <v>30</v>
      </c>
      <c r="LP125" s="5"/>
      <c r="LQ125" s="5"/>
      <c r="LR125" s="5"/>
      <c r="LS125" s="5">
        <v>20</v>
      </c>
      <c r="LT125" s="5"/>
      <c r="LU125" s="5"/>
      <c r="LV125" s="5">
        <v>20</v>
      </c>
      <c r="LW125" s="9">
        <v>50</v>
      </c>
      <c r="LX125" s="5"/>
      <c r="LY125" s="5"/>
      <c r="LZ125" s="5"/>
      <c r="MA125" s="5"/>
      <c r="MB125" s="5"/>
      <c r="MC125" s="5">
        <v>15</v>
      </c>
      <c r="MD125" s="5">
        <v>10</v>
      </c>
      <c r="ME125" s="5">
        <v>1500</v>
      </c>
      <c r="MF125" s="8">
        <f t="shared" si="2"/>
        <v>11535</v>
      </c>
      <c r="MG125" s="7">
        <v>89632</v>
      </c>
      <c r="MH125" s="7">
        <f t="shared" si="4"/>
        <v>78097</v>
      </c>
    </row>
    <row r="126" spans="1:346" ht="24" customHeight="1" x14ac:dyDescent="0.25">
      <c r="A126" s="7">
        <v>88</v>
      </c>
      <c r="B126" s="8" t="s">
        <v>463</v>
      </c>
      <c r="C126" s="5">
        <v>5000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>
        <v>5000</v>
      </c>
      <c r="AE126" s="5"/>
      <c r="AF126" s="5"/>
      <c r="AG126" s="5">
        <v>1000</v>
      </c>
      <c r="AH126" s="5"/>
      <c r="AI126" s="5">
        <v>1000</v>
      </c>
      <c r="AJ126" s="5">
        <v>4000</v>
      </c>
      <c r="AK126" s="5"/>
      <c r="AL126" s="5"/>
      <c r="AM126" s="5">
        <v>3500</v>
      </c>
      <c r="AN126" s="5">
        <v>10000</v>
      </c>
      <c r="AO126" s="5"/>
      <c r="AP126" s="5"/>
      <c r="AQ126" s="5">
        <v>1500</v>
      </c>
      <c r="AR126" s="5"/>
      <c r="AS126" s="5"/>
      <c r="AT126" s="5">
        <v>4000</v>
      </c>
      <c r="AU126" s="5"/>
      <c r="AV126" s="5">
        <v>500</v>
      </c>
      <c r="AW126" s="5">
        <v>3000</v>
      </c>
      <c r="AX126" s="5"/>
      <c r="AY126" s="5">
        <v>3000</v>
      </c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>
        <v>200</v>
      </c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>
        <v>50</v>
      </c>
      <c r="EV126" s="5"/>
      <c r="EW126" s="5"/>
      <c r="EX126" s="5">
        <v>20</v>
      </c>
      <c r="EY126" s="5"/>
      <c r="EZ126" s="5"/>
      <c r="FA126" s="5"/>
      <c r="FB126" s="5"/>
      <c r="FC126" s="5"/>
      <c r="FD126" s="5"/>
      <c r="FE126" s="5">
        <v>1500</v>
      </c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>
        <v>20</v>
      </c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>
        <v>100</v>
      </c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>
        <v>20</v>
      </c>
      <c r="IK126" s="5"/>
      <c r="IL126" s="5"/>
      <c r="IM126" s="5"/>
      <c r="IN126" s="5">
        <v>1000</v>
      </c>
      <c r="IO126" s="5"/>
      <c r="IP126" s="5"/>
      <c r="IQ126" s="5"/>
      <c r="IR126" s="5"/>
      <c r="IS126" s="5"/>
      <c r="IT126" s="5"/>
      <c r="IU126" s="5"/>
      <c r="IV126" s="5"/>
      <c r="IW126" s="5"/>
      <c r="IX126" s="5"/>
      <c r="IY126" s="5"/>
      <c r="IZ126" s="5"/>
      <c r="JA126" s="5"/>
      <c r="JB126" s="5"/>
      <c r="JC126" s="5"/>
      <c r="JD126" s="5"/>
      <c r="JE126" s="5"/>
      <c r="JF126" s="5"/>
      <c r="JG126" s="5"/>
      <c r="JH126" s="5">
        <v>1000</v>
      </c>
      <c r="JI126" s="5">
        <v>8000</v>
      </c>
      <c r="JJ126" s="5">
        <v>200</v>
      </c>
      <c r="JK126" s="5"/>
      <c r="JL126" s="5">
        <v>5000</v>
      </c>
      <c r="JM126" s="5"/>
      <c r="JN126" s="5">
        <v>3000</v>
      </c>
      <c r="JO126" s="5">
        <v>1000</v>
      </c>
      <c r="JP126" s="5">
        <v>8000</v>
      </c>
      <c r="JQ126" s="5">
        <v>30000</v>
      </c>
      <c r="JR126" s="5">
        <v>3500</v>
      </c>
      <c r="JS126" s="5">
        <v>3600</v>
      </c>
      <c r="JT126" s="5">
        <v>17530</v>
      </c>
      <c r="JU126" s="5">
        <v>12000</v>
      </c>
      <c r="JV126" s="5"/>
      <c r="JW126" s="5">
        <v>1000</v>
      </c>
      <c r="JX126" s="5">
        <v>3000</v>
      </c>
      <c r="JY126" s="5"/>
      <c r="JZ126" s="5">
        <v>35000</v>
      </c>
      <c r="KA126" s="5"/>
      <c r="KB126" s="5"/>
      <c r="KC126" s="5">
        <v>500</v>
      </c>
      <c r="KD126" s="5">
        <v>500</v>
      </c>
      <c r="KE126" s="5"/>
      <c r="KF126" s="5"/>
      <c r="KG126" s="5"/>
      <c r="KH126" s="5">
        <v>800</v>
      </c>
      <c r="KI126" s="5">
        <v>1500</v>
      </c>
      <c r="KJ126" s="5">
        <v>26950</v>
      </c>
      <c r="KK126" s="5"/>
      <c r="KL126" s="5">
        <v>60000</v>
      </c>
      <c r="KM126" s="5">
        <v>7000</v>
      </c>
      <c r="KN126" s="5">
        <v>60000</v>
      </c>
      <c r="KO126" s="5">
        <v>1000</v>
      </c>
      <c r="KP126" s="5"/>
      <c r="KQ126" s="5"/>
      <c r="KR126" s="5">
        <v>5400</v>
      </c>
      <c r="KS126" s="5">
        <v>100</v>
      </c>
      <c r="KT126" s="5"/>
      <c r="KU126" s="5">
        <v>7150</v>
      </c>
      <c r="KV126" s="5">
        <v>2000</v>
      </c>
      <c r="KW126" s="5">
        <v>500</v>
      </c>
      <c r="KX126" s="5">
        <v>3500</v>
      </c>
      <c r="KY126" s="5">
        <v>600</v>
      </c>
      <c r="KZ126" s="5">
        <v>3000</v>
      </c>
      <c r="LA126" s="5">
        <v>1500</v>
      </c>
      <c r="LB126" s="5">
        <v>700</v>
      </c>
      <c r="LC126" s="5">
        <v>100</v>
      </c>
      <c r="LD126" s="5">
        <v>10000</v>
      </c>
      <c r="LE126" s="5">
        <v>7000</v>
      </c>
      <c r="LF126" s="5"/>
      <c r="LG126" s="5">
        <v>2000</v>
      </c>
      <c r="LH126" s="5"/>
      <c r="LI126" s="5">
        <v>4000</v>
      </c>
      <c r="LJ126" s="5">
        <v>3000</v>
      </c>
      <c r="LK126" s="5">
        <v>2000</v>
      </c>
      <c r="LL126" s="5"/>
      <c r="LM126" s="5"/>
      <c r="LN126" s="5">
        <v>2000</v>
      </c>
      <c r="LO126" s="5">
        <v>5000</v>
      </c>
      <c r="LP126" s="5"/>
      <c r="LQ126" s="5"/>
      <c r="LR126" s="5"/>
      <c r="LS126" s="5">
        <v>5500</v>
      </c>
      <c r="LT126" s="5">
        <v>500</v>
      </c>
      <c r="LU126" s="5">
        <v>200</v>
      </c>
      <c r="LV126" s="5"/>
      <c r="LW126" s="9">
        <v>950</v>
      </c>
      <c r="LX126" s="5">
        <v>6000</v>
      </c>
      <c r="LY126" s="5">
        <v>3000</v>
      </c>
      <c r="LZ126" s="5"/>
      <c r="MA126" s="5"/>
      <c r="MB126" s="5"/>
      <c r="MC126" s="5">
        <v>200</v>
      </c>
      <c r="MD126" s="5">
        <v>5000</v>
      </c>
      <c r="ME126" s="5">
        <v>10000</v>
      </c>
      <c r="MF126" s="8">
        <f t="shared" si="2"/>
        <v>425390</v>
      </c>
      <c r="MG126" s="7">
        <v>1738080</v>
      </c>
      <c r="MH126" s="7">
        <f t="shared" si="4"/>
        <v>1312690</v>
      </c>
    </row>
    <row r="127" spans="1:346" ht="24" customHeight="1" x14ac:dyDescent="0.25">
      <c r="A127" s="7">
        <v>90</v>
      </c>
      <c r="B127" s="8" t="s">
        <v>464</v>
      </c>
      <c r="C127" s="5">
        <v>2000</v>
      </c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  <c r="IT127" s="5"/>
      <c r="IU127" s="5"/>
      <c r="IV127" s="5"/>
      <c r="IW127" s="5"/>
      <c r="IX127" s="5"/>
      <c r="IY127" s="5"/>
      <c r="IZ127" s="5"/>
      <c r="JA127" s="5"/>
      <c r="JB127" s="5"/>
      <c r="JC127" s="5"/>
      <c r="JD127" s="5"/>
      <c r="JE127" s="5"/>
      <c r="JF127" s="5"/>
      <c r="JG127" s="5"/>
      <c r="JH127" s="5"/>
      <c r="JI127" s="5"/>
      <c r="JJ127" s="5"/>
      <c r="JK127" s="5"/>
      <c r="JL127" s="5"/>
      <c r="JM127" s="5"/>
      <c r="JN127" s="5"/>
      <c r="JO127" s="5"/>
      <c r="JP127" s="5"/>
      <c r="JQ127" s="5"/>
      <c r="JR127" s="5"/>
      <c r="JS127" s="5"/>
      <c r="JT127" s="5"/>
      <c r="JU127" s="5">
        <v>10000</v>
      </c>
      <c r="JV127" s="5"/>
      <c r="JW127" s="5"/>
      <c r="JX127" s="5"/>
      <c r="JY127" s="5"/>
      <c r="JZ127" s="5"/>
      <c r="KA127" s="5"/>
      <c r="KB127" s="5"/>
      <c r="KC127" s="5"/>
      <c r="KD127" s="5"/>
      <c r="KE127" s="5"/>
      <c r="KF127" s="5"/>
      <c r="KG127" s="5"/>
      <c r="KH127" s="5"/>
      <c r="KI127" s="5"/>
      <c r="KJ127" s="5"/>
      <c r="KK127" s="5"/>
      <c r="KL127" s="5"/>
      <c r="KM127" s="5"/>
      <c r="KN127" s="5"/>
      <c r="KO127" s="5"/>
      <c r="KP127" s="5"/>
      <c r="KQ127" s="5"/>
      <c r="KR127" s="5"/>
      <c r="KS127" s="5"/>
      <c r="KT127" s="5"/>
      <c r="KU127" s="5">
        <v>100</v>
      </c>
      <c r="KV127" s="5"/>
      <c r="KW127" s="5"/>
      <c r="KX127" s="5"/>
      <c r="KY127" s="5"/>
      <c r="KZ127" s="5"/>
      <c r="LA127" s="5"/>
      <c r="LB127" s="5"/>
      <c r="LC127" s="5"/>
      <c r="LD127" s="5"/>
      <c r="LE127" s="5"/>
      <c r="LF127" s="5"/>
      <c r="LG127" s="5"/>
      <c r="LH127" s="5"/>
      <c r="LI127" s="5"/>
      <c r="LJ127" s="5"/>
      <c r="LK127" s="5"/>
      <c r="LL127" s="5"/>
      <c r="LM127" s="5"/>
      <c r="LN127" s="5"/>
      <c r="LO127" s="5"/>
      <c r="LP127" s="5"/>
      <c r="LQ127" s="5"/>
      <c r="LR127" s="5"/>
      <c r="LS127" s="5"/>
      <c r="LT127" s="5"/>
      <c r="LU127" s="5"/>
      <c r="LV127" s="5"/>
      <c r="LW127" s="5"/>
      <c r="LX127" s="5"/>
      <c r="LY127" s="5"/>
      <c r="LZ127" s="5"/>
      <c r="MA127" s="5"/>
      <c r="MB127" s="5"/>
      <c r="MC127" s="5"/>
      <c r="MD127" s="5">
        <v>1000</v>
      </c>
      <c r="ME127" s="5"/>
      <c r="MF127" s="8">
        <f t="shared" si="2"/>
        <v>13100</v>
      </c>
      <c r="MG127" s="7">
        <v>47600</v>
      </c>
      <c r="MH127" s="7">
        <f t="shared" si="4"/>
        <v>34500</v>
      </c>
    </row>
    <row r="128" spans="1:346" ht="24" customHeight="1" x14ac:dyDescent="0.25">
      <c r="A128" s="7">
        <v>91</v>
      </c>
      <c r="B128" s="8" t="s">
        <v>465</v>
      </c>
      <c r="C128" s="5">
        <v>14500</v>
      </c>
      <c r="D128" s="5">
        <v>500</v>
      </c>
      <c r="E128" s="5"/>
      <c r="F128" s="5"/>
      <c r="G128" s="5">
        <v>500</v>
      </c>
      <c r="H128" s="5"/>
      <c r="I128" s="5"/>
      <c r="J128" s="5"/>
      <c r="K128" s="5"/>
      <c r="L128" s="5"/>
      <c r="M128" s="5"/>
      <c r="N128" s="5">
        <v>2000</v>
      </c>
      <c r="O128" s="5">
        <v>1000</v>
      </c>
      <c r="P128" s="5">
        <v>800</v>
      </c>
      <c r="Q128" s="5"/>
      <c r="R128" s="5">
        <v>300</v>
      </c>
      <c r="S128" s="5"/>
      <c r="T128" s="5">
        <v>100</v>
      </c>
      <c r="U128" s="5"/>
      <c r="V128" s="5"/>
      <c r="W128" s="5"/>
      <c r="X128" s="5">
        <v>1800</v>
      </c>
      <c r="Y128" s="5">
        <v>1500</v>
      </c>
      <c r="Z128" s="5"/>
      <c r="AA128" s="5">
        <v>20</v>
      </c>
      <c r="AB128" s="5"/>
      <c r="AC128" s="5"/>
      <c r="AD128" s="5">
        <v>20</v>
      </c>
      <c r="AE128" s="5"/>
      <c r="AF128" s="5"/>
      <c r="AG128" s="5"/>
      <c r="AH128" s="5">
        <v>80</v>
      </c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>
        <v>100</v>
      </c>
      <c r="AU128" s="5">
        <v>6</v>
      </c>
      <c r="AV128" s="5"/>
      <c r="AW128" s="5"/>
      <c r="AX128" s="5"/>
      <c r="AY128" s="5"/>
      <c r="AZ128" s="5"/>
      <c r="BA128" s="5"/>
      <c r="BB128" s="5">
        <v>16500</v>
      </c>
      <c r="BC128" s="5"/>
      <c r="BD128" s="5">
        <v>18000</v>
      </c>
      <c r="BE128" s="5">
        <v>10000</v>
      </c>
      <c r="BF128" s="5"/>
      <c r="BG128" s="5"/>
      <c r="BH128" s="5"/>
      <c r="BI128" s="5"/>
      <c r="BJ128" s="5"/>
      <c r="BK128" s="5"/>
      <c r="BL128" s="5">
        <v>1000</v>
      </c>
      <c r="BM128" s="5"/>
      <c r="BN128" s="5">
        <v>300</v>
      </c>
      <c r="BO128" s="5">
        <v>2000</v>
      </c>
      <c r="BP128" s="5">
        <v>500</v>
      </c>
      <c r="BQ128" s="5">
        <v>200</v>
      </c>
      <c r="BR128" s="5"/>
      <c r="BS128" s="5">
        <v>100</v>
      </c>
      <c r="BT128" s="5"/>
      <c r="BU128" s="5"/>
      <c r="BV128" s="5">
        <v>450</v>
      </c>
      <c r="BW128" s="5"/>
      <c r="BX128" s="5">
        <v>3000</v>
      </c>
      <c r="BY128" s="5">
        <v>3000</v>
      </c>
      <c r="BZ128" s="5">
        <v>200</v>
      </c>
      <c r="CA128" s="5"/>
      <c r="CB128" s="5">
        <v>300</v>
      </c>
      <c r="CC128" s="5">
        <v>500</v>
      </c>
      <c r="CD128" s="5"/>
      <c r="CE128" s="5"/>
      <c r="CF128" s="5"/>
      <c r="CG128" s="5">
        <v>3000</v>
      </c>
      <c r="CH128" s="5"/>
      <c r="CI128" s="5">
        <v>1500</v>
      </c>
      <c r="CJ128" s="5"/>
      <c r="CK128" s="5">
        <v>300</v>
      </c>
      <c r="CL128" s="5"/>
      <c r="CM128" s="5"/>
      <c r="CN128" s="5">
        <v>500</v>
      </c>
      <c r="CO128" s="5">
        <v>2000</v>
      </c>
      <c r="CP128" s="5">
        <v>500</v>
      </c>
      <c r="CQ128" s="5"/>
      <c r="CR128" s="5">
        <v>500</v>
      </c>
      <c r="CS128" s="5"/>
      <c r="CT128" s="5"/>
      <c r="CU128" s="5">
        <v>300</v>
      </c>
      <c r="CV128" s="5"/>
      <c r="CW128" s="5">
        <v>1500</v>
      </c>
      <c r="CX128" s="5"/>
      <c r="CY128" s="5"/>
      <c r="CZ128" s="5">
        <v>2000</v>
      </c>
      <c r="DA128" s="5">
        <v>300</v>
      </c>
      <c r="DB128" s="5">
        <v>2500</v>
      </c>
      <c r="DC128" s="5"/>
      <c r="DD128" s="5"/>
      <c r="DE128" s="5">
        <v>9000</v>
      </c>
      <c r="DF128" s="5"/>
      <c r="DG128" s="5"/>
      <c r="DH128" s="5"/>
      <c r="DI128" s="5"/>
      <c r="DJ128" s="5">
        <v>4000</v>
      </c>
      <c r="DK128" s="5">
        <v>500</v>
      </c>
      <c r="DL128" s="5">
        <v>300</v>
      </c>
      <c r="DM128" s="5">
        <v>4500</v>
      </c>
      <c r="DN128" s="5"/>
      <c r="DO128" s="5">
        <v>500</v>
      </c>
      <c r="DP128" s="5"/>
      <c r="DQ128" s="5"/>
      <c r="DR128" s="5">
        <v>4000</v>
      </c>
      <c r="DS128" s="5">
        <v>6000</v>
      </c>
      <c r="DT128" s="5">
        <v>100</v>
      </c>
      <c r="DU128" s="5"/>
      <c r="DV128" s="5"/>
      <c r="DW128" s="5">
        <v>1500</v>
      </c>
      <c r="DX128" s="5"/>
      <c r="DY128" s="5">
        <v>50</v>
      </c>
      <c r="DZ128" s="5"/>
      <c r="EA128" s="5">
        <v>50</v>
      </c>
      <c r="EB128" s="5"/>
      <c r="EC128" s="5">
        <v>5000</v>
      </c>
      <c r="ED128" s="5">
        <v>2000</v>
      </c>
      <c r="EE128" s="5">
        <v>3000</v>
      </c>
      <c r="EF128" s="5"/>
      <c r="EG128" s="5">
        <v>1000</v>
      </c>
      <c r="EH128" s="5">
        <v>1250</v>
      </c>
      <c r="EI128" s="5"/>
      <c r="EJ128" s="5"/>
      <c r="EK128" s="5"/>
      <c r="EL128" s="5">
        <v>50</v>
      </c>
      <c r="EM128" s="5"/>
      <c r="EN128" s="5">
        <v>200</v>
      </c>
      <c r="EO128" s="5"/>
      <c r="EP128" s="5"/>
      <c r="EQ128" s="5"/>
      <c r="ER128" s="5">
        <v>11000</v>
      </c>
      <c r="ES128" s="5"/>
      <c r="ET128" s="5">
        <v>1200</v>
      </c>
      <c r="EU128" s="5"/>
      <c r="EV128" s="5">
        <v>2000</v>
      </c>
      <c r="EW128" s="5"/>
      <c r="EX128" s="5">
        <v>2000</v>
      </c>
      <c r="EY128" s="5"/>
      <c r="EZ128" s="5"/>
      <c r="FA128" s="5">
        <v>300</v>
      </c>
      <c r="FB128" s="5">
        <v>700</v>
      </c>
      <c r="FC128" s="5"/>
      <c r="FD128" s="5"/>
      <c r="FE128" s="5">
        <v>2000</v>
      </c>
      <c r="FF128" s="5"/>
      <c r="FG128" s="5"/>
      <c r="FH128" s="5"/>
      <c r="FI128" s="5">
        <v>300</v>
      </c>
      <c r="FJ128" s="5"/>
      <c r="FK128" s="5"/>
      <c r="FL128" s="5">
        <v>150</v>
      </c>
      <c r="FM128" s="5"/>
      <c r="FN128" s="5"/>
      <c r="FO128" s="5">
        <v>2500</v>
      </c>
      <c r="FP128" s="5">
        <v>50</v>
      </c>
      <c r="FQ128" s="5"/>
      <c r="FR128" s="5">
        <v>10000</v>
      </c>
      <c r="FS128" s="5"/>
      <c r="FT128" s="5"/>
      <c r="FU128" s="5"/>
      <c r="FV128" s="5">
        <v>300</v>
      </c>
      <c r="FW128" s="5"/>
      <c r="FX128" s="5"/>
      <c r="FY128" s="5"/>
      <c r="FZ128" s="5">
        <v>3500</v>
      </c>
      <c r="GA128" s="5"/>
      <c r="GB128" s="5"/>
      <c r="GC128" s="5">
        <v>50</v>
      </c>
      <c r="GD128" s="5">
        <v>200</v>
      </c>
      <c r="GE128" s="5">
        <v>5000</v>
      </c>
      <c r="GF128" s="5"/>
      <c r="GG128" s="5">
        <v>20</v>
      </c>
      <c r="GH128" s="5"/>
      <c r="GI128" s="5">
        <v>100</v>
      </c>
      <c r="GJ128" s="5">
        <v>300</v>
      </c>
      <c r="GK128" s="5">
        <v>4000</v>
      </c>
      <c r="GL128" s="5">
        <v>100</v>
      </c>
      <c r="GM128" s="5">
        <v>300</v>
      </c>
      <c r="GN128" s="5"/>
      <c r="GO128" s="5"/>
      <c r="GP128" s="5"/>
      <c r="GQ128" s="5"/>
      <c r="GR128" s="5">
        <v>600</v>
      </c>
      <c r="GS128" s="5">
        <v>500</v>
      </c>
      <c r="GT128" s="5">
        <v>400</v>
      </c>
      <c r="GU128" s="5">
        <v>8000</v>
      </c>
      <c r="GV128" s="5">
        <v>500</v>
      </c>
      <c r="GW128" s="5"/>
      <c r="GX128" s="5">
        <v>1000</v>
      </c>
      <c r="GY128" s="5"/>
      <c r="GZ128" s="5"/>
      <c r="HA128" s="5"/>
      <c r="HB128" s="5">
        <v>500</v>
      </c>
      <c r="HC128" s="5"/>
      <c r="HD128" s="5"/>
      <c r="HE128" s="5">
        <v>2000</v>
      </c>
      <c r="HF128" s="5">
        <v>150</v>
      </c>
      <c r="HG128" s="5"/>
      <c r="HH128" s="5">
        <v>100</v>
      </c>
      <c r="HI128" s="5">
        <v>300</v>
      </c>
      <c r="HJ128" s="5">
        <v>100</v>
      </c>
      <c r="HK128" s="5">
        <v>500</v>
      </c>
      <c r="HL128" s="5"/>
      <c r="HM128" s="5">
        <v>400</v>
      </c>
      <c r="HN128" s="5"/>
      <c r="HO128" s="5">
        <v>200</v>
      </c>
      <c r="HP128" s="5">
        <v>800</v>
      </c>
      <c r="HQ128" s="5">
        <v>10000</v>
      </c>
      <c r="HR128" s="5">
        <v>3500</v>
      </c>
      <c r="HS128" s="5"/>
      <c r="HT128" s="5">
        <v>2000</v>
      </c>
      <c r="HU128" s="5"/>
      <c r="HV128" s="5"/>
      <c r="HW128" s="5">
        <v>2000</v>
      </c>
      <c r="HX128" s="5">
        <v>200</v>
      </c>
      <c r="HY128" s="5">
        <v>50</v>
      </c>
      <c r="HZ128" s="5"/>
      <c r="IA128" s="5"/>
      <c r="IB128" s="5"/>
      <c r="IC128" s="5">
        <v>3500</v>
      </c>
      <c r="ID128" s="5">
        <v>50</v>
      </c>
      <c r="IE128" s="5"/>
      <c r="IF128" s="5"/>
      <c r="IG128" s="5"/>
      <c r="IH128" s="5"/>
      <c r="II128" s="5"/>
      <c r="IJ128" s="5">
        <v>2500</v>
      </c>
      <c r="IK128" s="5">
        <v>1000</v>
      </c>
      <c r="IL128" s="5"/>
      <c r="IM128" s="5"/>
      <c r="IN128" s="5">
        <v>3000</v>
      </c>
      <c r="IO128" s="5">
        <v>200</v>
      </c>
      <c r="IP128" s="5">
        <v>1000</v>
      </c>
      <c r="IQ128" s="5"/>
      <c r="IR128" s="5">
        <v>1000</v>
      </c>
      <c r="IS128" s="5"/>
      <c r="IT128" s="5"/>
      <c r="IU128" s="5">
        <v>500</v>
      </c>
      <c r="IV128" s="5">
        <v>200</v>
      </c>
      <c r="IW128" s="5">
        <v>1000</v>
      </c>
      <c r="IX128" s="5"/>
      <c r="IY128" s="5"/>
      <c r="IZ128" s="5"/>
      <c r="JA128" s="5"/>
      <c r="JB128" s="5"/>
      <c r="JC128" s="5">
        <v>50</v>
      </c>
      <c r="JD128" s="5"/>
      <c r="JE128" s="5"/>
      <c r="JF128" s="5">
        <v>100</v>
      </c>
      <c r="JG128" s="5">
        <v>30000</v>
      </c>
      <c r="JH128" s="5">
        <v>15000</v>
      </c>
      <c r="JI128" s="5">
        <v>40</v>
      </c>
      <c r="JJ128" s="5"/>
      <c r="JK128" s="5"/>
      <c r="JL128" s="5"/>
      <c r="JM128" s="5">
        <v>100</v>
      </c>
      <c r="JN128" s="5"/>
      <c r="JO128" s="5">
        <v>20000</v>
      </c>
      <c r="JP128" s="5">
        <v>25000</v>
      </c>
      <c r="JQ128" s="5">
        <v>200000</v>
      </c>
      <c r="JR128" s="5">
        <v>75000</v>
      </c>
      <c r="JS128" s="5">
        <v>10000</v>
      </c>
      <c r="JT128" s="5">
        <v>56205</v>
      </c>
      <c r="JU128" s="5">
        <v>80000</v>
      </c>
      <c r="JV128" s="5"/>
      <c r="JW128" s="5">
        <v>2000</v>
      </c>
      <c r="JX128" s="5">
        <v>500</v>
      </c>
      <c r="JY128" s="5">
        <v>22500</v>
      </c>
      <c r="JZ128" s="5">
        <v>220000</v>
      </c>
      <c r="KA128" s="5">
        <v>50000</v>
      </c>
      <c r="KB128" s="5">
        <v>7500</v>
      </c>
      <c r="KC128" s="5">
        <v>8000</v>
      </c>
      <c r="KD128" s="5">
        <v>70000</v>
      </c>
      <c r="KE128" s="5">
        <v>20000</v>
      </c>
      <c r="KF128" s="5">
        <v>22000</v>
      </c>
      <c r="KG128" s="5">
        <v>7000</v>
      </c>
      <c r="KH128" s="5">
        <v>28000</v>
      </c>
      <c r="KI128" s="5">
        <v>8000</v>
      </c>
      <c r="KJ128" s="5">
        <v>110000</v>
      </c>
      <c r="KK128" s="5"/>
      <c r="KL128" s="5">
        <v>190000</v>
      </c>
      <c r="KM128" s="5">
        <v>130000</v>
      </c>
      <c r="KN128" s="5">
        <v>200000</v>
      </c>
      <c r="KO128" s="5">
        <v>60000</v>
      </c>
      <c r="KP128" s="5">
        <v>14000</v>
      </c>
      <c r="KQ128" s="5">
        <v>45000</v>
      </c>
      <c r="KR128" s="5">
        <v>41500</v>
      </c>
      <c r="KS128" s="5">
        <v>19700</v>
      </c>
      <c r="KT128" s="5">
        <v>35000</v>
      </c>
      <c r="KU128" s="5">
        <v>80000</v>
      </c>
      <c r="KV128" s="5"/>
      <c r="KW128" s="5">
        <v>30000</v>
      </c>
      <c r="KX128" s="5">
        <v>70000</v>
      </c>
      <c r="KY128" s="5">
        <v>40000</v>
      </c>
      <c r="KZ128" s="5">
        <v>25000</v>
      </c>
      <c r="LA128" s="5">
        <v>43000</v>
      </c>
      <c r="LB128" s="5"/>
      <c r="LC128" s="5">
        <v>25000</v>
      </c>
      <c r="LD128" s="5">
        <v>40000</v>
      </c>
      <c r="LE128" s="5">
        <v>120000</v>
      </c>
      <c r="LF128" s="5">
        <v>71000</v>
      </c>
      <c r="LG128" s="5">
        <v>35000</v>
      </c>
      <c r="LH128" s="5">
        <v>40000</v>
      </c>
      <c r="LI128" s="5">
        <v>60000</v>
      </c>
      <c r="LJ128" s="5">
        <v>40000</v>
      </c>
      <c r="LK128" s="5">
        <v>30000</v>
      </c>
      <c r="LL128" s="5">
        <v>40000</v>
      </c>
      <c r="LM128" s="5">
        <v>30000</v>
      </c>
      <c r="LN128" s="5">
        <v>10000</v>
      </c>
      <c r="LO128" s="5">
        <v>36000</v>
      </c>
      <c r="LP128" s="5"/>
      <c r="LQ128" s="5">
        <v>36000</v>
      </c>
      <c r="LR128" s="5">
        <v>22000</v>
      </c>
      <c r="LS128" s="5">
        <v>66050</v>
      </c>
      <c r="LT128" s="5">
        <v>23000</v>
      </c>
      <c r="LU128" s="5">
        <v>30000</v>
      </c>
      <c r="LV128" s="5">
        <v>30000</v>
      </c>
      <c r="LW128" s="5">
        <v>27500</v>
      </c>
      <c r="LX128" s="5">
        <v>60000</v>
      </c>
      <c r="LY128" s="5">
        <v>15000</v>
      </c>
      <c r="LZ128" s="5">
        <v>10</v>
      </c>
      <c r="MA128" s="5"/>
      <c r="MB128" s="5"/>
      <c r="MC128" s="5">
        <v>6011</v>
      </c>
      <c r="MD128" s="5">
        <v>45000</v>
      </c>
      <c r="ME128" s="5">
        <v>25000</v>
      </c>
      <c r="MF128" s="8">
        <f t="shared" si="2"/>
        <v>3303762</v>
      </c>
      <c r="MG128" s="7">
        <v>13476640</v>
      </c>
      <c r="MH128" s="7">
        <f t="shared" si="4"/>
        <v>10172878</v>
      </c>
    </row>
    <row r="129" spans="1:346" ht="24" customHeight="1" x14ac:dyDescent="0.25">
      <c r="A129" s="7">
        <v>92</v>
      </c>
      <c r="B129" s="8" t="s">
        <v>466</v>
      </c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>
        <v>200</v>
      </c>
      <c r="S129" s="5"/>
      <c r="T129" s="5"/>
      <c r="U129" s="5"/>
      <c r="V129" s="5"/>
      <c r="W129" s="5"/>
      <c r="X129" s="5"/>
      <c r="Y129" s="5"/>
      <c r="Z129" s="5"/>
      <c r="AA129" s="5"/>
      <c r="AB129" s="5">
        <v>50</v>
      </c>
      <c r="AC129" s="5">
        <v>200</v>
      </c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>
        <v>50</v>
      </c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>
        <v>12000</v>
      </c>
      <c r="BG129" s="5"/>
      <c r="BH129" s="5"/>
      <c r="BI129" s="5">
        <v>400</v>
      </c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>
        <v>10</v>
      </c>
      <c r="BU129" s="5">
        <v>200</v>
      </c>
      <c r="BV129" s="5"/>
      <c r="BW129" s="5"/>
      <c r="BX129" s="5">
        <v>3000</v>
      </c>
      <c r="BY129" s="5"/>
      <c r="BZ129" s="5"/>
      <c r="CA129" s="5">
        <v>1500</v>
      </c>
      <c r="CB129" s="5"/>
      <c r="CC129" s="5"/>
      <c r="CD129" s="5">
        <v>500</v>
      </c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>
        <v>150</v>
      </c>
      <c r="CY129" s="5"/>
      <c r="CZ129" s="5"/>
      <c r="DA129" s="5"/>
      <c r="DB129" s="5"/>
      <c r="DC129" s="5"/>
      <c r="DD129" s="5">
        <v>500</v>
      </c>
      <c r="DE129" s="5"/>
      <c r="DF129" s="5"/>
      <c r="DG129" s="5"/>
      <c r="DH129" s="5"/>
      <c r="DI129" s="5"/>
      <c r="DJ129" s="5"/>
      <c r="DK129" s="5"/>
      <c r="DL129" s="5"/>
      <c r="DM129" s="5"/>
      <c r="DN129" s="5">
        <v>3000</v>
      </c>
      <c r="DO129" s="5"/>
      <c r="DP129" s="5">
        <v>50</v>
      </c>
      <c r="DQ129" s="5"/>
      <c r="DR129" s="5"/>
      <c r="DS129" s="5"/>
      <c r="DT129" s="5"/>
      <c r="DU129" s="5"/>
      <c r="DV129" s="5">
        <v>50</v>
      </c>
      <c r="DW129" s="5"/>
      <c r="DX129" s="5">
        <v>1000</v>
      </c>
      <c r="DY129" s="5"/>
      <c r="DZ129" s="5"/>
      <c r="EA129" s="5"/>
      <c r="EB129" s="5">
        <v>5000</v>
      </c>
      <c r="EC129" s="5">
        <v>3000</v>
      </c>
      <c r="ED129" s="5"/>
      <c r="EE129" s="5"/>
      <c r="EF129" s="5"/>
      <c r="EG129" s="5"/>
      <c r="EH129" s="5"/>
      <c r="EI129" s="5"/>
      <c r="EJ129" s="5"/>
      <c r="EK129" s="5">
        <v>1000</v>
      </c>
      <c r="EL129" s="5"/>
      <c r="EM129" s="5">
        <v>20</v>
      </c>
      <c r="EN129" s="5"/>
      <c r="EO129" s="5">
        <v>70</v>
      </c>
      <c r="EP129" s="5"/>
      <c r="EQ129" s="5"/>
      <c r="ER129" s="5"/>
      <c r="ES129" s="5">
        <v>150</v>
      </c>
      <c r="ET129" s="5"/>
      <c r="EU129" s="5"/>
      <c r="EV129" s="5"/>
      <c r="EW129" s="5"/>
      <c r="EX129" s="5"/>
      <c r="EY129" s="5">
        <v>40</v>
      </c>
      <c r="EZ129" s="5">
        <v>1000</v>
      </c>
      <c r="FA129" s="5"/>
      <c r="FB129" s="5"/>
      <c r="FC129" s="5">
        <v>7000</v>
      </c>
      <c r="FD129" s="5">
        <v>1000</v>
      </c>
      <c r="FE129" s="5">
        <v>2000</v>
      </c>
      <c r="FF129" s="5"/>
      <c r="FG129" s="5">
        <v>500</v>
      </c>
      <c r="FH129" s="5"/>
      <c r="FI129" s="5"/>
      <c r="FJ129" s="5">
        <v>1000</v>
      </c>
      <c r="FK129" s="5">
        <v>500</v>
      </c>
      <c r="FL129" s="5"/>
      <c r="FM129" s="5">
        <v>1000</v>
      </c>
      <c r="FN129" s="5"/>
      <c r="FO129" s="5"/>
      <c r="FP129" s="5"/>
      <c r="FQ129" s="5">
        <v>200</v>
      </c>
      <c r="FR129" s="5"/>
      <c r="FS129" s="5"/>
      <c r="FT129" s="5"/>
      <c r="FU129" s="5"/>
      <c r="FV129" s="5"/>
      <c r="FW129" s="5">
        <v>100</v>
      </c>
      <c r="FX129" s="5"/>
      <c r="FY129" s="5">
        <v>1000</v>
      </c>
      <c r="FZ129" s="5"/>
      <c r="GA129" s="5"/>
      <c r="GB129" s="5">
        <v>1000</v>
      </c>
      <c r="GC129" s="5"/>
      <c r="GD129" s="5">
        <v>500</v>
      </c>
      <c r="GE129" s="5"/>
      <c r="GF129" s="5">
        <v>1000</v>
      </c>
      <c r="GG129" s="5"/>
      <c r="GH129" s="5"/>
      <c r="GI129" s="5"/>
      <c r="GJ129" s="5"/>
      <c r="GK129" s="5"/>
      <c r="GL129" s="5"/>
      <c r="GM129" s="5">
        <v>50</v>
      </c>
      <c r="GN129" s="5"/>
      <c r="GO129" s="5">
        <v>300</v>
      </c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>
        <v>265</v>
      </c>
      <c r="HE129" s="5"/>
      <c r="HF129" s="5"/>
      <c r="HG129" s="5">
        <v>300</v>
      </c>
      <c r="HH129" s="5"/>
      <c r="HI129" s="5">
        <v>100</v>
      </c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>
        <v>400</v>
      </c>
      <c r="IA129" s="5"/>
      <c r="IB129" s="5">
        <v>100</v>
      </c>
      <c r="IC129" s="5"/>
      <c r="ID129" s="5"/>
      <c r="IE129" s="5">
        <v>300</v>
      </c>
      <c r="IF129" s="5"/>
      <c r="IG129" s="5">
        <v>100</v>
      </c>
      <c r="IH129" s="5">
        <v>20</v>
      </c>
      <c r="II129" s="5"/>
      <c r="IJ129" s="5"/>
      <c r="IK129" s="5"/>
      <c r="IL129" s="5">
        <v>12000</v>
      </c>
      <c r="IM129" s="5"/>
      <c r="IN129" s="5"/>
      <c r="IO129" s="5"/>
      <c r="IP129" s="5"/>
      <c r="IQ129" s="5"/>
      <c r="IR129" s="5"/>
      <c r="IS129" s="5">
        <v>500</v>
      </c>
      <c r="IT129" s="5"/>
      <c r="IU129" s="5"/>
      <c r="IV129" s="5"/>
      <c r="IW129" s="5"/>
      <c r="IX129" s="5"/>
      <c r="IY129" s="5"/>
      <c r="IZ129" s="5"/>
      <c r="JA129" s="5">
        <v>2500</v>
      </c>
      <c r="JB129" s="5">
        <v>100</v>
      </c>
      <c r="JC129" s="5">
        <v>20</v>
      </c>
      <c r="JD129" s="5"/>
      <c r="JE129" s="5"/>
      <c r="JF129" s="5"/>
      <c r="JG129" s="5"/>
      <c r="JH129" s="5"/>
      <c r="JI129" s="5">
        <v>100</v>
      </c>
      <c r="JJ129" s="5"/>
      <c r="JK129" s="5"/>
      <c r="JL129" s="5"/>
      <c r="JM129" s="5"/>
      <c r="JN129" s="5"/>
      <c r="JO129" s="5"/>
      <c r="JP129" s="5"/>
      <c r="JQ129" s="5">
        <v>30000</v>
      </c>
      <c r="JR129" s="5"/>
      <c r="JS129" s="5"/>
      <c r="JT129" s="5">
        <v>4000</v>
      </c>
      <c r="JU129" s="5">
        <v>20000</v>
      </c>
      <c r="JV129" s="5"/>
      <c r="JW129" s="5"/>
      <c r="JX129" s="5"/>
      <c r="JY129" s="5"/>
      <c r="JZ129" s="5"/>
      <c r="KA129" s="5"/>
      <c r="KB129" s="5"/>
      <c r="KC129" s="5"/>
      <c r="KD129" s="5"/>
      <c r="KE129" s="5"/>
      <c r="KF129" s="5"/>
      <c r="KG129" s="5"/>
      <c r="KH129" s="5">
        <v>10000</v>
      </c>
      <c r="KI129" s="5"/>
      <c r="KJ129" s="5">
        <v>2000</v>
      </c>
      <c r="KK129" s="5"/>
      <c r="KL129" s="5"/>
      <c r="KM129" s="5"/>
      <c r="KN129" s="5"/>
      <c r="KO129" s="5"/>
      <c r="KP129" s="5"/>
      <c r="KQ129" s="5"/>
      <c r="KR129" s="5"/>
      <c r="KS129" s="5"/>
      <c r="KT129" s="5"/>
      <c r="KU129" s="5">
        <v>8000</v>
      </c>
      <c r="KV129" s="5">
        <v>25000</v>
      </c>
      <c r="KW129" s="5"/>
      <c r="KX129" s="5"/>
      <c r="KY129" s="5"/>
      <c r="KZ129" s="5">
        <v>5000</v>
      </c>
      <c r="LA129" s="5"/>
      <c r="LB129" s="5">
        <v>45000</v>
      </c>
      <c r="LC129" s="5"/>
      <c r="LD129" s="5"/>
      <c r="LE129" s="5"/>
      <c r="LF129" s="5"/>
      <c r="LG129" s="5"/>
      <c r="LH129" s="5"/>
      <c r="LI129" s="5"/>
      <c r="LJ129" s="5"/>
      <c r="LK129" s="5"/>
      <c r="LL129" s="5">
        <v>10000</v>
      </c>
      <c r="LM129" s="5"/>
      <c r="LN129" s="5"/>
      <c r="LO129" s="5"/>
      <c r="LP129" s="5"/>
      <c r="LQ129" s="5"/>
      <c r="LR129" s="5"/>
      <c r="LS129" s="5"/>
      <c r="LT129" s="5"/>
      <c r="LU129" s="5">
        <v>6000</v>
      </c>
      <c r="LV129" s="5"/>
      <c r="LW129" s="5"/>
      <c r="LX129" s="5"/>
      <c r="LY129" s="5">
        <v>15000</v>
      </c>
      <c r="LZ129" s="5"/>
      <c r="MA129" s="5"/>
      <c r="MB129" s="5"/>
      <c r="MC129" s="5"/>
      <c r="MD129" s="5"/>
      <c r="ME129" s="5"/>
      <c r="MF129" s="8">
        <f t="shared" si="2"/>
        <v>247095</v>
      </c>
      <c r="MG129" s="7">
        <v>605800</v>
      </c>
      <c r="MH129" s="7">
        <f t="shared" si="4"/>
        <v>358705</v>
      </c>
    </row>
    <row r="130" spans="1:346" ht="24" customHeight="1" x14ac:dyDescent="0.25">
      <c r="A130" s="7">
        <v>93</v>
      </c>
      <c r="B130" s="8" t="s">
        <v>467</v>
      </c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>
        <v>100</v>
      </c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5"/>
      <c r="IV130" s="5"/>
      <c r="IW130" s="5"/>
      <c r="IX130" s="5"/>
      <c r="IY130" s="5"/>
      <c r="IZ130" s="5"/>
      <c r="JA130" s="5"/>
      <c r="JB130" s="5"/>
      <c r="JC130" s="5"/>
      <c r="JD130" s="5"/>
      <c r="JE130" s="5"/>
      <c r="JF130" s="5"/>
      <c r="JG130" s="5"/>
      <c r="JH130" s="5"/>
      <c r="JI130" s="5"/>
      <c r="JJ130" s="5"/>
      <c r="JK130" s="5"/>
      <c r="JL130" s="5"/>
      <c r="JM130" s="5"/>
      <c r="JN130" s="5"/>
      <c r="JO130" s="5"/>
      <c r="JP130" s="5">
        <v>100</v>
      </c>
      <c r="JQ130" s="5">
        <v>500</v>
      </c>
      <c r="JR130" s="5"/>
      <c r="JS130" s="5"/>
      <c r="JT130" s="5">
        <v>200</v>
      </c>
      <c r="JU130" s="5">
        <v>4000</v>
      </c>
      <c r="JV130" s="5"/>
      <c r="JW130" s="5"/>
      <c r="JX130" s="5"/>
      <c r="JY130" s="5"/>
      <c r="JZ130" s="5"/>
      <c r="KA130" s="5"/>
      <c r="KB130" s="5"/>
      <c r="KC130" s="5"/>
      <c r="KD130" s="5"/>
      <c r="KE130" s="5"/>
      <c r="KF130" s="5"/>
      <c r="KG130" s="5"/>
      <c r="KH130" s="5"/>
      <c r="KI130" s="5"/>
      <c r="KJ130" s="5"/>
      <c r="KK130" s="5"/>
      <c r="KL130" s="5">
        <v>500</v>
      </c>
      <c r="KM130" s="5"/>
      <c r="KN130" s="5">
        <v>2000</v>
      </c>
      <c r="KO130" s="5"/>
      <c r="KP130" s="5"/>
      <c r="KQ130" s="5"/>
      <c r="KR130" s="5"/>
      <c r="KS130" s="5"/>
      <c r="KT130" s="5"/>
      <c r="KU130" s="5"/>
      <c r="KV130" s="5"/>
      <c r="KW130" s="5"/>
      <c r="KX130" s="5"/>
      <c r="KY130" s="5"/>
      <c r="KZ130" s="5"/>
      <c r="LA130" s="5"/>
      <c r="LB130" s="5">
        <v>50</v>
      </c>
      <c r="LC130" s="5"/>
      <c r="LD130" s="5"/>
      <c r="LE130" s="5"/>
      <c r="LF130" s="5"/>
      <c r="LG130" s="5"/>
      <c r="LH130" s="5"/>
      <c r="LI130" s="5"/>
      <c r="LJ130" s="5"/>
      <c r="LK130" s="5"/>
      <c r="LL130" s="5"/>
      <c r="LM130" s="5"/>
      <c r="LN130" s="5"/>
      <c r="LO130" s="5"/>
      <c r="LP130" s="5"/>
      <c r="LQ130" s="5"/>
      <c r="LR130" s="5"/>
      <c r="LS130" s="5"/>
      <c r="LT130" s="5"/>
      <c r="LU130" s="5"/>
      <c r="LV130" s="5"/>
      <c r="LW130" s="5"/>
      <c r="LX130" s="5"/>
      <c r="LY130" s="5"/>
      <c r="LZ130" s="5"/>
      <c r="MA130" s="5"/>
      <c r="MB130" s="5"/>
      <c r="MC130" s="5"/>
      <c r="MD130" s="5"/>
      <c r="ME130" s="5"/>
      <c r="MF130" s="8">
        <f t="shared" si="2"/>
        <v>7450</v>
      </c>
      <c r="MG130" s="7">
        <v>35600</v>
      </c>
      <c r="MH130" s="7">
        <f t="shared" si="4"/>
        <v>28150</v>
      </c>
    </row>
    <row r="131" spans="1:346" ht="24" customHeight="1" x14ac:dyDescent="0.25">
      <c r="A131" s="7">
        <v>94</v>
      </c>
      <c r="B131" s="8" t="s">
        <v>468</v>
      </c>
      <c r="C131" s="5">
        <v>200</v>
      </c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>
        <v>1000</v>
      </c>
      <c r="R131" s="5"/>
      <c r="S131" s="5"/>
      <c r="T131" s="5"/>
      <c r="U131" s="5"/>
      <c r="V131" s="5"/>
      <c r="W131" s="5"/>
      <c r="X131" s="5">
        <v>1800</v>
      </c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>
        <v>5000</v>
      </c>
      <c r="BN131" s="5"/>
      <c r="BO131" s="5"/>
      <c r="BP131" s="5"/>
      <c r="BQ131" s="5"/>
      <c r="BR131" s="5">
        <v>1000</v>
      </c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>
        <v>3000</v>
      </c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>
        <v>300</v>
      </c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>
        <v>100</v>
      </c>
      <c r="EJ131" s="5">
        <v>20</v>
      </c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>
        <v>4000</v>
      </c>
      <c r="FD131" s="5"/>
      <c r="FE131" s="5"/>
      <c r="FF131" s="5">
        <v>60</v>
      </c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>
        <v>30</v>
      </c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5"/>
      <c r="IU131" s="5"/>
      <c r="IV131" s="5"/>
      <c r="IW131" s="5"/>
      <c r="IX131" s="5"/>
      <c r="IY131" s="5">
        <v>500</v>
      </c>
      <c r="IZ131" s="5"/>
      <c r="JA131" s="5"/>
      <c r="JB131" s="5"/>
      <c r="JC131" s="5"/>
      <c r="JD131" s="5"/>
      <c r="JE131" s="5">
        <v>500</v>
      </c>
      <c r="JF131" s="5"/>
      <c r="JG131" s="5"/>
      <c r="JH131" s="5"/>
      <c r="JI131" s="5"/>
      <c r="JJ131" s="5"/>
      <c r="JK131" s="5"/>
      <c r="JL131" s="5"/>
      <c r="JM131" s="5"/>
      <c r="JN131" s="5"/>
      <c r="JO131" s="5">
        <v>500</v>
      </c>
      <c r="JP131" s="5">
        <v>1000</v>
      </c>
      <c r="JQ131" s="5">
        <v>30000</v>
      </c>
      <c r="JR131" s="5">
        <v>8000</v>
      </c>
      <c r="JS131" s="5">
        <v>500</v>
      </c>
      <c r="JT131" s="5">
        <v>9135</v>
      </c>
      <c r="JU131" s="5">
        <v>42000</v>
      </c>
      <c r="JV131" s="5"/>
      <c r="JW131" s="5"/>
      <c r="JX131" s="5"/>
      <c r="JY131" s="5"/>
      <c r="JZ131" s="5">
        <v>10000</v>
      </c>
      <c r="KA131" s="5"/>
      <c r="KB131" s="5">
        <v>100</v>
      </c>
      <c r="KC131" s="5"/>
      <c r="KD131" s="5">
        <v>300</v>
      </c>
      <c r="KE131" s="5">
        <v>8000</v>
      </c>
      <c r="KF131" s="5">
        <v>10</v>
      </c>
      <c r="KG131" s="5"/>
      <c r="KH131" s="5">
        <v>300</v>
      </c>
      <c r="KI131" s="5">
        <v>100</v>
      </c>
      <c r="KJ131" s="5">
        <v>1500</v>
      </c>
      <c r="KK131" s="5"/>
      <c r="KL131" s="5">
        <v>20000</v>
      </c>
      <c r="KM131" s="5">
        <v>3000</v>
      </c>
      <c r="KN131" s="5">
        <v>40000</v>
      </c>
      <c r="KO131" s="5"/>
      <c r="KP131" s="5"/>
      <c r="KQ131" s="5"/>
      <c r="KR131" s="5">
        <v>620</v>
      </c>
      <c r="KS131" s="5">
        <v>350</v>
      </c>
      <c r="KT131" s="5">
        <v>500</v>
      </c>
      <c r="KU131" s="5">
        <v>9500</v>
      </c>
      <c r="KV131" s="5">
        <v>500</v>
      </c>
      <c r="KW131" s="5">
        <v>1000</v>
      </c>
      <c r="KX131" s="5">
        <v>2500</v>
      </c>
      <c r="KY131" s="5">
        <v>3000</v>
      </c>
      <c r="KZ131" s="5">
        <v>1520</v>
      </c>
      <c r="LA131" s="5">
        <v>1000</v>
      </c>
      <c r="LB131" s="5">
        <v>500</v>
      </c>
      <c r="LC131" s="5">
        <v>100</v>
      </c>
      <c r="LD131" s="5">
        <v>1000</v>
      </c>
      <c r="LE131" s="5">
        <v>3500</v>
      </c>
      <c r="LF131" s="5">
        <v>1000</v>
      </c>
      <c r="LG131" s="5">
        <v>2000</v>
      </c>
      <c r="LH131" s="5">
        <v>2500</v>
      </c>
      <c r="LI131" s="5">
        <v>3000</v>
      </c>
      <c r="LJ131" s="5">
        <v>200</v>
      </c>
      <c r="LK131" s="5">
        <v>250</v>
      </c>
      <c r="LL131" s="5">
        <v>500</v>
      </c>
      <c r="LM131" s="5">
        <v>1000</v>
      </c>
      <c r="LN131" s="5">
        <v>7000</v>
      </c>
      <c r="LO131" s="5">
        <v>1150</v>
      </c>
      <c r="LP131" s="5"/>
      <c r="LQ131" s="5"/>
      <c r="LR131" s="5">
        <v>300</v>
      </c>
      <c r="LS131" s="5">
        <v>1200</v>
      </c>
      <c r="LT131" s="5">
        <v>500</v>
      </c>
      <c r="LU131" s="5">
        <v>1200</v>
      </c>
      <c r="LV131" s="5">
        <v>400</v>
      </c>
      <c r="LW131" s="9">
        <v>200</v>
      </c>
      <c r="LX131" s="5">
        <v>1200</v>
      </c>
      <c r="LY131" s="5">
        <v>500</v>
      </c>
      <c r="LZ131" s="5"/>
      <c r="MA131" s="5"/>
      <c r="MB131" s="5"/>
      <c r="MC131" s="5">
        <v>50</v>
      </c>
      <c r="MD131" s="5">
        <v>1000</v>
      </c>
      <c r="ME131" s="5">
        <v>1000</v>
      </c>
      <c r="MF131" s="8">
        <f t="shared" ref="MF131:MF132" si="5">SUM(C131:ME131)</f>
        <v>243695</v>
      </c>
      <c r="MG131" s="7">
        <v>917100</v>
      </c>
      <c r="MH131" s="7">
        <f t="shared" si="4"/>
        <v>673405</v>
      </c>
    </row>
    <row r="132" spans="1:346" ht="24" customHeight="1" x14ac:dyDescent="0.25">
      <c r="A132" s="7">
        <v>95</v>
      </c>
      <c r="B132" s="8" t="s">
        <v>469</v>
      </c>
      <c r="C132" s="5">
        <v>5000</v>
      </c>
      <c r="D132" s="5">
        <v>20</v>
      </c>
      <c r="E132" s="5"/>
      <c r="F132" s="5"/>
      <c r="G132" s="5"/>
      <c r="H132" s="5"/>
      <c r="I132" s="5">
        <v>1000</v>
      </c>
      <c r="J132" s="5"/>
      <c r="K132" s="5">
        <v>1000</v>
      </c>
      <c r="L132" s="5">
        <v>200</v>
      </c>
      <c r="M132" s="5">
        <v>50</v>
      </c>
      <c r="N132" s="5"/>
      <c r="O132" s="5">
        <v>200</v>
      </c>
      <c r="P132" s="5">
        <v>50</v>
      </c>
      <c r="Q132" s="5">
        <v>100</v>
      </c>
      <c r="R132" s="5"/>
      <c r="S132" s="5"/>
      <c r="T132" s="5">
        <v>100</v>
      </c>
      <c r="U132" s="5"/>
      <c r="V132" s="5"/>
      <c r="W132" s="5"/>
      <c r="X132" s="5">
        <v>1000</v>
      </c>
      <c r="Y132" s="5"/>
      <c r="Z132" s="5"/>
      <c r="AA132" s="5"/>
      <c r="AB132" s="5">
        <v>100</v>
      </c>
      <c r="AC132" s="5"/>
      <c r="AD132" s="5"/>
      <c r="AE132" s="5"/>
      <c r="AF132" s="5"/>
      <c r="AG132" s="5"/>
      <c r="AH132" s="5"/>
      <c r="AI132" s="5">
        <v>300</v>
      </c>
      <c r="AJ132" s="5">
        <v>400</v>
      </c>
      <c r="AK132" s="5">
        <v>140</v>
      </c>
      <c r="AL132" s="5"/>
      <c r="AM132" s="5">
        <v>500</v>
      </c>
      <c r="AN132" s="5"/>
      <c r="AO132" s="5"/>
      <c r="AP132" s="5"/>
      <c r="AQ132" s="5">
        <v>20</v>
      </c>
      <c r="AR132" s="5"/>
      <c r="AS132" s="5">
        <v>600</v>
      </c>
      <c r="AT132" s="5"/>
      <c r="AU132" s="5">
        <v>800</v>
      </c>
      <c r="AV132" s="5"/>
      <c r="AW132" s="5">
        <v>2500</v>
      </c>
      <c r="AX132" s="5">
        <v>600</v>
      </c>
      <c r="AY132" s="5"/>
      <c r="AZ132" s="5">
        <v>600</v>
      </c>
      <c r="BA132" s="5">
        <v>200</v>
      </c>
      <c r="BB132" s="5">
        <v>14000</v>
      </c>
      <c r="BC132" s="5"/>
      <c r="BD132" s="5">
        <v>10000</v>
      </c>
      <c r="BE132" s="5"/>
      <c r="BF132" s="5">
        <v>10000</v>
      </c>
      <c r="BG132" s="5"/>
      <c r="BH132" s="5"/>
      <c r="BI132" s="5"/>
      <c r="BJ132" s="5"/>
      <c r="BK132" s="5"/>
      <c r="BL132" s="5">
        <v>100</v>
      </c>
      <c r="BM132" s="5">
        <v>100</v>
      </c>
      <c r="BN132" s="5"/>
      <c r="BO132" s="5"/>
      <c r="BP132" s="5"/>
      <c r="BQ132" s="5"/>
      <c r="BR132" s="5"/>
      <c r="BS132" s="5">
        <v>10</v>
      </c>
      <c r="BT132" s="5"/>
      <c r="BU132" s="5"/>
      <c r="BV132" s="5">
        <v>70</v>
      </c>
      <c r="BW132" s="5"/>
      <c r="BX132" s="5">
        <v>700</v>
      </c>
      <c r="BY132" s="5"/>
      <c r="BZ132" s="5"/>
      <c r="CA132" s="5"/>
      <c r="CB132" s="5"/>
      <c r="CC132" s="5"/>
      <c r="CD132" s="5"/>
      <c r="CE132" s="5">
        <v>50</v>
      </c>
      <c r="CF132" s="5"/>
      <c r="CG132" s="5">
        <v>100</v>
      </c>
      <c r="CH132" s="5">
        <v>100</v>
      </c>
      <c r="CI132" s="5">
        <v>300</v>
      </c>
      <c r="CJ132" s="5">
        <v>1000</v>
      </c>
      <c r="CK132" s="5"/>
      <c r="CL132" s="5">
        <v>1000</v>
      </c>
      <c r="CM132" s="5">
        <v>50</v>
      </c>
      <c r="CN132" s="5">
        <v>100</v>
      </c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>
        <v>100</v>
      </c>
      <c r="CZ132" s="5"/>
      <c r="DA132" s="5"/>
      <c r="DB132" s="5"/>
      <c r="DC132" s="5">
        <v>30</v>
      </c>
      <c r="DD132" s="5">
        <v>50</v>
      </c>
      <c r="DE132" s="5"/>
      <c r="DF132" s="5"/>
      <c r="DG132" s="5"/>
      <c r="DH132" s="5"/>
      <c r="DI132" s="5">
        <v>50</v>
      </c>
      <c r="DJ132" s="5"/>
      <c r="DK132" s="5"/>
      <c r="DL132" s="5"/>
      <c r="DM132" s="5">
        <v>50</v>
      </c>
      <c r="DN132" s="5">
        <v>20</v>
      </c>
      <c r="DO132" s="5"/>
      <c r="DP132" s="5"/>
      <c r="DQ132" s="5"/>
      <c r="DR132" s="5"/>
      <c r="DS132" s="5">
        <v>500</v>
      </c>
      <c r="DT132" s="5"/>
      <c r="DU132" s="5"/>
      <c r="DV132" s="5">
        <v>100</v>
      </c>
      <c r="DW132" s="5"/>
      <c r="DX132" s="5">
        <v>100</v>
      </c>
      <c r="DY132" s="5"/>
      <c r="DZ132" s="5"/>
      <c r="EA132" s="5"/>
      <c r="EB132" s="5">
        <v>500</v>
      </c>
      <c r="EC132" s="5">
        <v>200</v>
      </c>
      <c r="ED132" s="5"/>
      <c r="EE132" s="5">
        <v>200</v>
      </c>
      <c r="EF132" s="5"/>
      <c r="EG132" s="5"/>
      <c r="EH132" s="5">
        <v>10</v>
      </c>
      <c r="EI132" s="5"/>
      <c r="EJ132" s="5"/>
      <c r="EK132" s="5"/>
      <c r="EL132" s="5">
        <v>20</v>
      </c>
      <c r="EM132" s="5"/>
      <c r="EN132" s="5">
        <v>200</v>
      </c>
      <c r="EO132" s="5">
        <v>100</v>
      </c>
      <c r="EP132" s="5"/>
      <c r="EQ132" s="5"/>
      <c r="ER132" s="5">
        <v>600</v>
      </c>
      <c r="ES132" s="5">
        <v>50</v>
      </c>
      <c r="ET132" s="5"/>
      <c r="EU132" s="5"/>
      <c r="EV132" s="5"/>
      <c r="EW132" s="5"/>
      <c r="EX132" s="5"/>
      <c r="EY132" s="5"/>
      <c r="EZ132" s="5">
        <v>100</v>
      </c>
      <c r="FA132" s="5"/>
      <c r="FB132" s="5">
        <v>20</v>
      </c>
      <c r="FC132" s="5">
        <v>200</v>
      </c>
      <c r="FD132" s="5"/>
      <c r="FE132" s="5">
        <v>30</v>
      </c>
      <c r="FF132" s="5">
        <v>30</v>
      </c>
      <c r="FG132" s="5"/>
      <c r="FH132" s="5"/>
      <c r="FI132" s="5"/>
      <c r="FJ132" s="5">
        <v>10</v>
      </c>
      <c r="FK132" s="5"/>
      <c r="FL132" s="5">
        <v>30</v>
      </c>
      <c r="FM132" s="5">
        <v>20</v>
      </c>
      <c r="FN132" s="5">
        <v>100</v>
      </c>
      <c r="FO132" s="5">
        <v>300</v>
      </c>
      <c r="FP132" s="5"/>
      <c r="FQ132" s="5"/>
      <c r="FR132" s="5"/>
      <c r="FS132" s="5"/>
      <c r="FT132" s="5"/>
      <c r="FU132" s="5"/>
      <c r="FV132" s="5"/>
      <c r="FW132" s="5"/>
      <c r="FX132" s="5">
        <v>100</v>
      </c>
      <c r="FY132" s="5"/>
      <c r="FZ132" s="5">
        <v>200</v>
      </c>
      <c r="GA132" s="5"/>
      <c r="GB132" s="5"/>
      <c r="GC132" s="5">
        <v>100</v>
      </c>
      <c r="GD132" s="5">
        <v>50</v>
      </c>
      <c r="GE132" s="5">
        <v>2000</v>
      </c>
      <c r="GF132" s="5"/>
      <c r="GG132" s="5"/>
      <c r="GH132" s="5"/>
      <c r="GI132" s="5"/>
      <c r="GJ132" s="5"/>
      <c r="GK132" s="5">
        <v>100</v>
      </c>
      <c r="GL132" s="5"/>
      <c r="GM132" s="5">
        <v>120</v>
      </c>
      <c r="GN132" s="5"/>
      <c r="GO132" s="5">
        <v>20</v>
      </c>
      <c r="GP132" s="5"/>
      <c r="GQ132" s="5">
        <v>15</v>
      </c>
      <c r="GR132" s="5">
        <v>200</v>
      </c>
      <c r="GS132" s="5"/>
      <c r="GT132" s="5"/>
      <c r="GU132" s="5">
        <v>400</v>
      </c>
      <c r="GV132" s="5">
        <v>200</v>
      </c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>
        <v>50</v>
      </c>
      <c r="HJ132" s="5"/>
      <c r="HK132" s="5">
        <v>30</v>
      </c>
      <c r="HL132" s="5"/>
      <c r="HM132" s="5"/>
      <c r="HN132" s="5">
        <v>500</v>
      </c>
      <c r="HO132" s="5">
        <v>50</v>
      </c>
      <c r="HP132" s="5">
        <v>1000</v>
      </c>
      <c r="HQ132" s="5"/>
      <c r="HR132" s="5">
        <v>100</v>
      </c>
      <c r="HS132" s="5"/>
      <c r="HT132" s="5"/>
      <c r="HU132" s="5"/>
      <c r="HV132" s="5">
        <v>300</v>
      </c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>
        <v>10</v>
      </c>
      <c r="IH132" s="5"/>
      <c r="II132" s="5"/>
      <c r="IJ132" s="5">
        <v>200</v>
      </c>
      <c r="IK132" s="5">
        <v>100</v>
      </c>
      <c r="IL132" s="5">
        <v>200</v>
      </c>
      <c r="IM132" s="5"/>
      <c r="IN132" s="5">
        <v>100</v>
      </c>
      <c r="IO132" s="5">
        <v>60</v>
      </c>
      <c r="IP132" s="5"/>
      <c r="IQ132" s="5"/>
      <c r="IR132" s="5">
        <v>50</v>
      </c>
      <c r="IS132" s="5">
        <v>200</v>
      </c>
      <c r="IT132" s="5"/>
      <c r="IU132" s="5"/>
      <c r="IV132" s="5"/>
      <c r="IW132" s="5"/>
      <c r="IX132" s="5"/>
      <c r="IY132" s="5"/>
      <c r="IZ132" s="5"/>
      <c r="JA132" s="5"/>
      <c r="JB132" s="5"/>
      <c r="JC132" s="5">
        <v>30</v>
      </c>
      <c r="JD132" s="5">
        <v>50</v>
      </c>
      <c r="JE132" s="5"/>
      <c r="JF132" s="5">
        <v>2000</v>
      </c>
      <c r="JG132" s="5">
        <v>500</v>
      </c>
      <c r="JH132" s="5"/>
      <c r="JI132" s="5">
        <v>2130</v>
      </c>
      <c r="JJ132" s="5">
        <v>100</v>
      </c>
      <c r="JK132" s="5">
        <v>1000</v>
      </c>
      <c r="JL132" s="5"/>
      <c r="JM132" s="5">
        <v>4000</v>
      </c>
      <c r="JN132" s="5">
        <v>100</v>
      </c>
      <c r="JO132" s="5"/>
      <c r="JP132" s="5">
        <v>12000</v>
      </c>
      <c r="JQ132" s="5">
        <v>450000</v>
      </c>
      <c r="JR132" s="5">
        <v>40000</v>
      </c>
      <c r="JS132" s="5">
        <v>4000</v>
      </c>
      <c r="JT132" s="5">
        <v>80797</v>
      </c>
      <c r="JU132" s="5">
        <v>140000</v>
      </c>
      <c r="JV132" s="5">
        <v>2000</v>
      </c>
      <c r="JW132" s="5">
        <v>1000</v>
      </c>
      <c r="JX132" s="5">
        <v>1100</v>
      </c>
      <c r="JY132" s="5">
        <v>150</v>
      </c>
      <c r="JZ132" s="5">
        <v>100000</v>
      </c>
      <c r="KA132" s="5">
        <v>1000</v>
      </c>
      <c r="KB132" s="5">
        <v>2200</v>
      </c>
      <c r="KC132" s="5"/>
      <c r="KD132" s="5"/>
      <c r="KE132" s="5">
        <v>120000</v>
      </c>
      <c r="KF132" s="5">
        <v>100</v>
      </c>
      <c r="KG132" s="5">
        <v>3000</v>
      </c>
      <c r="KH132" s="5">
        <v>30000</v>
      </c>
      <c r="KI132" s="5">
        <v>2000</v>
      </c>
      <c r="KJ132" s="5">
        <v>103820</v>
      </c>
      <c r="KK132" s="5"/>
      <c r="KL132" s="5">
        <v>80000</v>
      </c>
      <c r="KM132" s="5">
        <v>33000</v>
      </c>
      <c r="KN132" s="5">
        <v>150000</v>
      </c>
      <c r="KO132" s="5">
        <v>1000</v>
      </c>
      <c r="KP132" s="5"/>
      <c r="KQ132" s="5">
        <v>10000</v>
      </c>
      <c r="KR132" s="5">
        <v>6725</v>
      </c>
      <c r="KS132" s="5">
        <v>700</v>
      </c>
      <c r="KT132" s="5">
        <v>6000</v>
      </c>
      <c r="KU132" s="5">
        <v>50000</v>
      </c>
      <c r="KV132" s="9">
        <v>2000</v>
      </c>
      <c r="KW132" s="5">
        <v>10000</v>
      </c>
      <c r="KX132" s="5">
        <v>20000</v>
      </c>
      <c r="KY132" s="5">
        <v>20000</v>
      </c>
      <c r="KZ132" s="5">
        <v>8000</v>
      </c>
      <c r="LA132" s="5">
        <v>16000</v>
      </c>
      <c r="LB132" s="5">
        <v>8000</v>
      </c>
      <c r="LC132" s="5">
        <v>2000</v>
      </c>
      <c r="LD132" s="5">
        <v>20000</v>
      </c>
      <c r="LE132" s="5">
        <v>18000</v>
      </c>
      <c r="LF132" s="5">
        <v>7100</v>
      </c>
      <c r="LG132" s="5">
        <v>20000</v>
      </c>
      <c r="LH132" s="5">
        <v>8000</v>
      </c>
      <c r="LI132" s="5">
        <v>20000</v>
      </c>
      <c r="LJ132" s="5">
        <v>6000</v>
      </c>
      <c r="LK132" s="5">
        <v>4000</v>
      </c>
      <c r="LL132" s="5">
        <v>9000</v>
      </c>
      <c r="LM132" s="5">
        <v>5000</v>
      </c>
      <c r="LN132" s="5">
        <v>20000</v>
      </c>
      <c r="LO132" s="5">
        <v>3700</v>
      </c>
      <c r="LP132" s="5"/>
      <c r="LQ132" s="5">
        <v>7000</v>
      </c>
      <c r="LR132" s="5">
        <v>2000</v>
      </c>
      <c r="LS132" s="5">
        <v>18570</v>
      </c>
      <c r="LT132" s="5">
        <v>14000</v>
      </c>
      <c r="LU132" s="5">
        <v>8000</v>
      </c>
      <c r="LV132" s="5">
        <v>1300</v>
      </c>
      <c r="LW132" s="9">
        <v>15000</v>
      </c>
      <c r="LX132" s="5">
        <v>33000</v>
      </c>
      <c r="LY132" s="5">
        <v>10000</v>
      </c>
      <c r="LZ132" s="5">
        <v>300</v>
      </c>
      <c r="MA132" s="5"/>
      <c r="MB132" s="5">
        <v>20</v>
      </c>
      <c r="MC132" s="5">
        <v>1900</v>
      </c>
      <c r="MD132" s="5">
        <v>20000</v>
      </c>
      <c r="ME132" s="5">
        <v>10000</v>
      </c>
      <c r="MF132" s="8">
        <f t="shared" si="5"/>
        <v>1871727</v>
      </c>
      <c r="MG132" s="7">
        <v>7569960</v>
      </c>
      <c r="MH132" s="7">
        <f t="shared" si="4"/>
        <v>5698233</v>
      </c>
    </row>
    <row r="133" spans="1:346" ht="24" customHeight="1" x14ac:dyDescent="0.25">
      <c r="A133" s="16">
        <v>96</v>
      </c>
      <c r="B133" s="13" t="s">
        <v>478</v>
      </c>
      <c r="C133" s="5"/>
      <c r="D133" s="5">
        <v>0</v>
      </c>
      <c r="E133" s="5"/>
      <c r="F133" s="5">
        <v>0</v>
      </c>
      <c r="G133" s="5"/>
      <c r="H133" s="5"/>
      <c r="I133" s="5"/>
      <c r="J133" s="5"/>
      <c r="K133" s="5"/>
      <c r="L133" s="5">
        <v>0</v>
      </c>
      <c r="M133" s="5">
        <v>0</v>
      </c>
      <c r="N133" s="5"/>
      <c r="O133" s="5"/>
      <c r="P133" s="5">
        <v>0</v>
      </c>
      <c r="Q133" s="5">
        <v>0</v>
      </c>
      <c r="R133" s="5"/>
      <c r="S133" s="5">
        <v>0</v>
      </c>
      <c r="T133" s="5"/>
      <c r="U133" s="5">
        <v>0</v>
      </c>
      <c r="V133" s="5"/>
      <c r="W133" s="5">
        <v>0</v>
      </c>
      <c r="X133" s="5"/>
      <c r="Y133" s="5"/>
      <c r="Z133" s="5"/>
      <c r="AA133" s="5">
        <v>0</v>
      </c>
      <c r="AB133" s="5">
        <v>0</v>
      </c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>
        <v>0</v>
      </c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>
        <v>0</v>
      </c>
      <c r="BF133" s="5">
        <v>0</v>
      </c>
      <c r="BG133" s="5"/>
      <c r="BH133" s="5"/>
      <c r="BI133" s="5"/>
      <c r="BJ133" s="5">
        <v>0</v>
      </c>
      <c r="BK133" s="5"/>
      <c r="BL133" s="5"/>
      <c r="BM133" s="5"/>
      <c r="BN133" s="5"/>
      <c r="BO133" s="5">
        <v>0</v>
      </c>
      <c r="BP133" s="5"/>
      <c r="BQ133" s="5"/>
      <c r="BR133" s="5"/>
      <c r="BS133" s="5"/>
      <c r="BT133" s="5"/>
      <c r="BU133" s="5"/>
      <c r="BV133" s="5"/>
      <c r="BW133" s="5"/>
      <c r="BX133" s="5">
        <v>0</v>
      </c>
      <c r="BY133" s="5"/>
      <c r="BZ133" s="5"/>
      <c r="CA133" s="5">
        <v>0</v>
      </c>
      <c r="CB133" s="5"/>
      <c r="CC133" s="5"/>
      <c r="CD133" s="5"/>
      <c r="CE133" s="5"/>
      <c r="CF133" s="5">
        <v>0</v>
      </c>
      <c r="CG133" s="5"/>
      <c r="CH133" s="5">
        <v>0</v>
      </c>
      <c r="CI133" s="5">
        <v>0</v>
      </c>
      <c r="CJ133" s="5"/>
      <c r="CK133" s="5">
        <v>0</v>
      </c>
      <c r="CL133" s="5"/>
      <c r="CM133" s="5"/>
      <c r="CN133" s="5">
        <v>0</v>
      </c>
      <c r="CO133" s="5"/>
      <c r="CP133" s="5"/>
      <c r="CQ133" s="5"/>
      <c r="CR133" s="5">
        <v>0</v>
      </c>
      <c r="CS133" s="5"/>
      <c r="CT133" s="5"/>
      <c r="CU133" s="5"/>
      <c r="CV133" s="5">
        <v>0</v>
      </c>
      <c r="CW133" s="5"/>
      <c r="CX133" s="5">
        <v>0</v>
      </c>
      <c r="CY133" s="5"/>
      <c r="CZ133" s="5"/>
      <c r="DA133" s="5">
        <v>0</v>
      </c>
      <c r="DB133" s="5"/>
      <c r="DC133" s="5"/>
      <c r="DD133" s="5">
        <v>0</v>
      </c>
      <c r="DE133" s="5"/>
      <c r="DF133" s="5"/>
      <c r="DG133" s="5"/>
      <c r="DH133" s="5"/>
      <c r="DI133" s="5"/>
      <c r="DJ133" s="5"/>
      <c r="DK133" s="5"/>
      <c r="DL133" s="5"/>
      <c r="DM133" s="5"/>
      <c r="DN133" s="5">
        <v>0</v>
      </c>
      <c r="DO133" s="5"/>
      <c r="DP133" s="5">
        <v>0</v>
      </c>
      <c r="DQ133" s="5"/>
      <c r="DR133" s="5"/>
      <c r="DS133" s="5"/>
      <c r="DT133" s="5"/>
      <c r="DU133" s="5"/>
      <c r="DV133" s="5"/>
      <c r="DW133" s="5">
        <v>0</v>
      </c>
      <c r="DX133" s="5"/>
      <c r="DY133" s="5"/>
      <c r="DZ133" s="5">
        <v>0</v>
      </c>
      <c r="EA133" s="5">
        <v>0</v>
      </c>
      <c r="EB133" s="5">
        <v>0</v>
      </c>
      <c r="EC133" s="5"/>
      <c r="ED133" s="5"/>
      <c r="EE133" s="5"/>
      <c r="EF133" s="5"/>
      <c r="EG133" s="5">
        <v>0</v>
      </c>
      <c r="EH133" s="5"/>
      <c r="EI133" s="5"/>
      <c r="EJ133" s="5"/>
      <c r="EK133" s="5"/>
      <c r="EL133" s="5"/>
      <c r="EM133" s="5">
        <v>0</v>
      </c>
      <c r="EN133" s="5"/>
      <c r="EO133" s="5">
        <v>0</v>
      </c>
      <c r="EP133" s="5"/>
      <c r="EQ133" s="5"/>
      <c r="ER133" s="5"/>
      <c r="ES133" s="5"/>
      <c r="ET133" s="5"/>
      <c r="EU133" s="5"/>
      <c r="EV133" s="5">
        <v>0</v>
      </c>
      <c r="EW133" s="5"/>
      <c r="EX133" s="5"/>
      <c r="EY133" s="5"/>
      <c r="EZ133" s="5"/>
      <c r="FA133" s="5"/>
      <c r="FB133" s="5"/>
      <c r="FC133" s="5"/>
      <c r="FD133" s="5"/>
      <c r="FE133" s="5"/>
      <c r="FF133" s="5">
        <v>0</v>
      </c>
      <c r="FG133" s="5"/>
      <c r="FH133" s="5"/>
      <c r="FI133" s="5"/>
      <c r="FJ133" s="5">
        <v>0</v>
      </c>
      <c r="FK133" s="5">
        <v>0</v>
      </c>
      <c r="FL133" s="5"/>
      <c r="FM133" s="5"/>
      <c r="FN133" s="5"/>
      <c r="FO133" s="5"/>
      <c r="FP133" s="5"/>
      <c r="FQ133" s="5"/>
      <c r="FR133" s="5"/>
      <c r="FS133" s="5">
        <v>0</v>
      </c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>
        <v>0</v>
      </c>
      <c r="GG133" s="5"/>
      <c r="GH133" s="5"/>
      <c r="GI133" s="5"/>
      <c r="GJ133" s="5"/>
      <c r="GK133" s="5"/>
      <c r="GL133" s="5">
        <v>0</v>
      </c>
      <c r="GM133" s="5"/>
      <c r="GN133" s="5"/>
      <c r="GO133" s="5"/>
      <c r="GP133" s="5"/>
      <c r="GQ133" s="5">
        <v>0</v>
      </c>
      <c r="GR133" s="5"/>
      <c r="GS133" s="5"/>
      <c r="GT133" s="5"/>
      <c r="GU133" s="5"/>
      <c r="GV133" s="5"/>
      <c r="GW133" s="5"/>
      <c r="GX133" s="5"/>
      <c r="GY133" s="5">
        <v>0</v>
      </c>
      <c r="GZ133" s="5"/>
      <c r="HA133" s="5">
        <v>0</v>
      </c>
      <c r="HB133" s="5"/>
      <c r="HC133" s="5"/>
      <c r="HD133" s="5"/>
      <c r="HE133" s="5">
        <v>0</v>
      </c>
      <c r="HF133" s="5"/>
      <c r="HG133" s="5"/>
      <c r="HH133" s="5">
        <v>0</v>
      </c>
      <c r="HI133" s="5"/>
      <c r="HJ133" s="5"/>
      <c r="HK133" s="5"/>
      <c r="HL133" s="5"/>
      <c r="HM133" s="5"/>
      <c r="HN133" s="5"/>
      <c r="HO133" s="5">
        <v>0</v>
      </c>
      <c r="HP133" s="5">
        <v>0</v>
      </c>
      <c r="HQ133" s="5"/>
      <c r="HR133" s="5">
        <v>0</v>
      </c>
      <c r="HS133" s="5"/>
      <c r="HT133" s="5"/>
      <c r="HU133" s="5"/>
      <c r="HV133" s="5"/>
      <c r="HW133" s="5"/>
      <c r="HX133" s="5">
        <v>0</v>
      </c>
      <c r="HY133" s="5"/>
      <c r="HZ133" s="5"/>
      <c r="IA133" s="5"/>
      <c r="IB133" s="5"/>
      <c r="IC133" s="5">
        <v>0</v>
      </c>
      <c r="ID133" s="5"/>
      <c r="IE133" s="5"/>
      <c r="IF133" s="5"/>
      <c r="IG133" s="5">
        <v>0</v>
      </c>
      <c r="IH133" s="5"/>
      <c r="II133" s="5"/>
      <c r="IJ133" s="5">
        <v>0</v>
      </c>
      <c r="IK133" s="5"/>
      <c r="IL133" s="5"/>
      <c r="IM133" s="5"/>
      <c r="IN133" s="5"/>
      <c r="IO133" s="5">
        <v>0</v>
      </c>
      <c r="IP133" s="5"/>
      <c r="IQ133" s="5"/>
      <c r="IR133" s="5"/>
      <c r="IS133" s="5">
        <v>0</v>
      </c>
      <c r="IT133" s="5"/>
      <c r="IU133" s="5"/>
      <c r="IV133" s="5"/>
      <c r="IW133" s="5">
        <v>0</v>
      </c>
      <c r="IX133" s="5"/>
      <c r="IY133" s="5"/>
      <c r="IZ133" s="5"/>
      <c r="JA133" s="5"/>
      <c r="JB133" s="5"/>
      <c r="JC133" s="5"/>
      <c r="JD133" s="5"/>
      <c r="JE133" s="5"/>
      <c r="JF133" s="5"/>
      <c r="JG133" s="5"/>
      <c r="JH133" s="5"/>
      <c r="JI133" s="5"/>
      <c r="JJ133" s="5"/>
      <c r="JK133" s="5"/>
      <c r="JL133" s="5"/>
      <c r="JM133" s="5"/>
      <c r="JN133" s="5"/>
      <c r="JO133" s="5"/>
      <c r="JP133" s="5"/>
      <c r="JQ133" s="5">
        <v>0</v>
      </c>
      <c r="JR133" s="5"/>
      <c r="JS133" s="5"/>
      <c r="JT133" s="5">
        <v>0</v>
      </c>
      <c r="JU133" s="5"/>
      <c r="JV133" s="5"/>
      <c r="JW133" s="5"/>
      <c r="JX133" s="5"/>
      <c r="JY133" s="5"/>
      <c r="JZ133" s="5">
        <v>0</v>
      </c>
      <c r="KA133" s="5"/>
      <c r="KB133" s="5"/>
      <c r="KC133" s="5"/>
      <c r="KD133" s="5"/>
      <c r="KE133" s="5"/>
      <c r="KF133" s="5"/>
      <c r="KG133" s="5"/>
      <c r="KH133" s="5">
        <v>0</v>
      </c>
      <c r="KI133" s="5"/>
      <c r="KJ133" s="5"/>
      <c r="KK133" s="5"/>
      <c r="KL133" s="5"/>
      <c r="KM133" s="5"/>
      <c r="KN133" s="5">
        <v>0</v>
      </c>
      <c r="KO133" s="5">
        <v>0</v>
      </c>
      <c r="KP133" s="5"/>
      <c r="KQ133" s="5">
        <v>0</v>
      </c>
      <c r="KR133" s="5"/>
      <c r="KS133" s="5">
        <v>0</v>
      </c>
      <c r="KT133" s="5">
        <v>0</v>
      </c>
      <c r="KU133" s="5">
        <v>0</v>
      </c>
      <c r="KV133" s="5"/>
      <c r="KW133" s="5">
        <v>0</v>
      </c>
      <c r="KX133" s="5"/>
      <c r="KY133" s="5"/>
      <c r="KZ133" s="5"/>
      <c r="LA133" s="5">
        <v>0</v>
      </c>
      <c r="LB133" s="5">
        <v>0</v>
      </c>
      <c r="LC133" s="5">
        <v>0</v>
      </c>
      <c r="LD133" s="5">
        <v>0</v>
      </c>
      <c r="LE133" s="5">
        <v>0</v>
      </c>
      <c r="LF133" s="5">
        <v>0</v>
      </c>
      <c r="LG133" s="5">
        <v>0</v>
      </c>
      <c r="LH133" s="5"/>
      <c r="LI133" s="5"/>
      <c r="LJ133" s="5"/>
      <c r="LK133" s="5">
        <v>0</v>
      </c>
      <c r="LL133" s="5">
        <v>0</v>
      </c>
      <c r="LM133" s="5"/>
      <c r="LN133" s="5">
        <v>0</v>
      </c>
      <c r="LO133" s="5">
        <v>0</v>
      </c>
      <c r="LP133" s="5"/>
      <c r="LQ133" s="5"/>
      <c r="LR133" s="5">
        <v>0</v>
      </c>
      <c r="LS133" s="5"/>
      <c r="LT133" s="5"/>
      <c r="LU133" s="5"/>
      <c r="LV133" s="5"/>
      <c r="LW133" s="5">
        <v>0</v>
      </c>
      <c r="LX133" s="5"/>
      <c r="LY133" s="5"/>
      <c r="LZ133" s="5"/>
      <c r="MA133" s="5"/>
      <c r="MB133" s="5"/>
      <c r="MC133" s="5"/>
      <c r="MD133" s="5"/>
      <c r="ME133" s="5"/>
      <c r="MF133" s="13">
        <v>0</v>
      </c>
      <c r="MG133" s="16"/>
      <c r="MH133" s="16"/>
    </row>
    <row r="134" spans="1:346" ht="24" customHeight="1" x14ac:dyDescent="0.25">
      <c r="A134" s="17"/>
      <c r="B134" s="13" t="s">
        <v>479</v>
      </c>
      <c r="C134" s="5"/>
      <c r="D134" s="5"/>
      <c r="E134" s="5"/>
      <c r="F134" s="5"/>
      <c r="G134" s="5">
        <v>0</v>
      </c>
      <c r="H134" s="5"/>
      <c r="I134" s="5">
        <v>0</v>
      </c>
      <c r="J134" s="5"/>
      <c r="K134" s="5"/>
      <c r="L134" s="5"/>
      <c r="M134" s="5"/>
      <c r="N134" s="5"/>
      <c r="O134" s="5">
        <v>0</v>
      </c>
      <c r="P134" s="5"/>
      <c r="Q134" s="5"/>
      <c r="R134" s="5"/>
      <c r="S134" s="5"/>
      <c r="T134" s="5">
        <v>0</v>
      </c>
      <c r="U134" s="5"/>
      <c r="V134" s="5">
        <v>0</v>
      </c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>
        <v>0</v>
      </c>
      <c r="AH134" s="5"/>
      <c r="AI134" s="5"/>
      <c r="AJ134" s="5"/>
      <c r="AK134" s="5">
        <v>0</v>
      </c>
      <c r="AL134" s="5"/>
      <c r="AM134" s="5"/>
      <c r="AN134" s="5"/>
      <c r="AO134" s="5"/>
      <c r="AP134" s="5"/>
      <c r="AQ134" s="5"/>
      <c r="AR134" s="5">
        <v>0</v>
      </c>
      <c r="AS134" s="5"/>
      <c r="AT134" s="5"/>
      <c r="AU134" s="5">
        <v>0</v>
      </c>
      <c r="AV134" s="5">
        <v>0</v>
      </c>
      <c r="AW134" s="5">
        <v>0</v>
      </c>
      <c r="AX134" s="5"/>
      <c r="AY134" s="5"/>
      <c r="AZ134" s="5"/>
      <c r="BA134" s="5"/>
      <c r="BB134" s="5">
        <v>0</v>
      </c>
      <c r="BC134" s="5"/>
      <c r="BD134" s="5">
        <v>0</v>
      </c>
      <c r="BE134" s="5"/>
      <c r="BF134" s="5"/>
      <c r="BG134" s="5">
        <v>0</v>
      </c>
      <c r="BH134" s="5">
        <v>0</v>
      </c>
      <c r="BI134" s="5"/>
      <c r="BJ134" s="5"/>
      <c r="BK134" s="5"/>
      <c r="BL134" s="5">
        <v>0</v>
      </c>
      <c r="BM134" s="5">
        <v>0</v>
      </c>
      <c r="BN134" s="5">
        <v>0</v>
      </c>
      <c r="BO134" s="5"/>
      <c r="BP134" s="5"/>
      <c r="BQ134" s="5">
        <v>0</v>
      </c>
      <c r="BR134" s="5"/>
      <c r="BS134" s="5"/>
      <c r="BT134" s="5">
        <v>0</v>
      </c>
      <c r="BU134" s="5">
        <v>0</v>
      </c>
      <c r="BV134" s="5">
        <v>0</v>
      </c>
      <c r="BW134" s="5"/>
      <c r="BX134" s="5">
        <v>0</v>
      </c>
      <c r="BY134" s="5"/>
      <c r="BZ134" s="5">
        <v>0</v>
      </c>
      <c r="CA134" s="5"/>
      <c r="CB134" s="5"/>
      <c r="CC134" s="5"/>
      <c r="CD134" s="5"/>
      <c r="CE134" s="5">
        <v>0</v>
      </c>
      <c r="CF134" s="5"/>
      <c r="CG134" s="5"/>
      <c r="CH134" s="5"/>
      <c r="CI134" s="5"/>
      <c r="CJ134" s="5">
        <v>0</v>
      </c>
      <c r="CK134" s="5"/>
      <c r="CL134" s="5"/>
      <c r="CM134" s="5"/>
      <c r="CN134" s="5"/>
      <c r="CO134" s="5"/>
      <c r="CP134" s="5">
        <v>0</v>
      </c>
      <c r="CQ134" s="5"/>
      <c r="CR134" s="5"/>
      <c r="CS134" s="5"/>
      <c r="CT134" s="5"/>
      <c r="CU134" s="5"/>
      <c r="CV134" s="5"/>
      <c r="CW134" s="5"/>
      <c r="CX134" s="5"/>
      <c r="CY134" s="5">
        <v>0</v>
      </c>
      <c r="CZ134" s="5">
        <v>0</v>
      </c>
      <c r="DA134" s="5"/>
      <c r="DB134" s="5">
        <v>0</v>
      </c>
      <c r="DC134" s="5">
        <v>0</v>
      </c>
      <c r="DD134" s="5"/>
      <c r="DE134" s="5"/>
      <c r="DF134" s="5">
        <v>0</v>
      </c>
      <c r="DG134" s="5">
        <v>0</v>
      </c>
      <c r="DH134" s="5">
        <v>0</v>
      </c>
      <c r="DI134" s="5">
        <v>0</v>
      </c>
      <c r="DJ134" s="5">
        <v>0</v>
      </c>
      <c r="DK134" s="5">
        <v>0</v>
      </c>
      <c r="DL134" s="5">
        <v>0</v>
      </c>
      <c r="DM134" s="5">
        <v>0</v>
      </c>
      <c r="DN134" s="5"/>
      <c r="DO134" s="5"/>
      <c r="DP134" s="5"/>
      <c r="DQ134" s="5"/>
      <c r="DR134" s="5">
        <v>0</v>
      </c>
      <c r="DS134" s="5">
        <v>0</v>
      </c>
      <c r="DT134" s="5"/>
      <c r="DU134" s="5">
        <v>0</v>
      </c>
      <c r="DV134" s="5"/>
      <c r="DW134" s="5">
        <v>0</v>
      </c>
      <c r="DX134" s="5">
        <v>0</v>
      </c>
      <c r="DY134" s="5"/>
      <c r="DZ134" s="5"/>
      <c r="EA134" s="5"/>
      <c r="EB134" s="5"/>
      <c r="EC134" s="5"/>
      <c r="ED134" s="5"/>
      <c r="EE134" s="5">
        <v>0</v>
      </c>
      <c r="EF134" s="5"/>
      <c r="EG134" s="5">
        <v>0</v>
      </c>
      <c r="EH134" s="5">
        <v>0</v>
      </c>
      <c r="EI134" s="5">
        <v>0</v>
      </c>
      <c r="EJ134" s="5"/>
      <c r="EK134" s="5"/>
      <c r="EL134" s="5"/>
      <c r="EM134" s="5">
        <v>0</v>
      </c>
      <c r="EN134" s="5">
        <v>0</v>
      </c>
      <c r="EO134" s="5"/>
      <c r="EP134" s="5"/>
      <c r="EQ134" s="5"/>
      <c r="ER134" s="5"/>
      <c r="ES134" s="5">
        <v>0</v>
      </c>
      <c r="ET134" s="5">
        <v>0</v>
      </c>
      <c r="EU134" s="5">
        <v>0</v>
      </c>
      <c r="EV134" s="5"/>
      <c r="EW134" s="5">
        <v>0</v>
      </c>
      <c r="EX134" s="5">
        <v>0</v>
      </c>
      <c r="EY134" s="5">
        <v>0</v>
      </c>
      <c r="EZ134" s="5">
        <v>0</v>
      </c>
      <c r="FA134" s="5">
        <v>0</v>
      </c>
      <c r="FB134" s="5">
        <v>0</v>
      </c>
      <c r="FC134" s="5">
        <v>0</v>
      </c>
      <c r="FD134" s="5">
        <v>0</v>
      </c>
      <c r="FE134" s="5"/>
      <c r="FF134" s="5"/>
      <c r="FG134" s="5"/>
      <c r="FH134" s="5">
        <v>0</v>
      </c>
      <c r="FI134" s="5">
        <v>0</v>
      </c>
      <c r="FJ134" s="5"/>
      <c r="FK134" s="5"/>
      <c r="FL134" s="5">
        <v>0</v>
      </c>
      <c r="FM134" s="5"/>
      <c r="FN134" s="5">
        <v>0</v>
      </c>
      <c r="FO134" s="5">
        <v>0</v>
      </c>
      <c r="FP134" s="5"/>
      <c r="FQ134" s="5"/>
      <c r="FR134" s="5">
        <v>0</v>
      </c>
      <c r="FS134" s="5"/>
      <c r="FT134" s="5"/>
      <c r="FU134" s="5"/>
      <c r="FV134" s="5">
        <v>0</v>
      </c>
      <c r="FW134" s="5"/>
      <c r="FX134" s="5">
        <v>0</v>
      </c>
      <c r="FY134" s="5"/>
      <c r="FZ134" s="5">
        <v>0</v>
      </c>
      <c r="GA134" s="5">
        <v>0</v>
      </c>
      <c r="GB134" s="5">
        <v>0</v>
      </c>
      <c r="GC134" s="5"/>
      <c r="GD134" s="5">
        <v>0</v>
      </c>
      <c r="GE134" s="5">
        <v>0</v>
      </c>
      <c r="GF134" s="5"/>
      <c r="GG134" s="5">
        <v>0</v>
      </c>
      <c r="GH134" s="5">
        <v>0</v>
      </c>
      <c r="GI134" s="5">
        <v>0</v>
      </c>
      <c r="GJ134" s="5">
        <v>0</v>
      </c>
      <c r="GK134" s="5">
        <v>0</v>
      </c>
      <c r="GL134" s="5"/>
      <c r="GM134" s="5"/>
      <c r="GN134" s="5">
        <v>0</v>
      </c>
      <c r="GO134" s="5"/>
      <c r="GP134" s="5"/>
      <c r="GQ134" s="5"/>
      <c r="GR134" s="5">
        <v>0</v>
      </c>
      <c r="GS134" s="5"/>
      <c r="GT134" s="5">
        <v>0</v>
      </c>
      <c r="GU134" s="5">
        <v>0</v>
      </c>
      <c r="GV134" s="5">
        <v>0</v>
      </c>
      <c r="GW134" s="5"/>
      <c r="GX134" s="5">
        <v>0</v>
      </c>
      <c r="GY134" s="5"/>
      <c r="GZ134" s="5">
        <v>0</v>
      </c>
      <c r="HA134" s="5"/>
      <c r="HB134" s="5">
        <v>0</v>
      </c>
      <c r="HC134" s="5">
        <v>0</v>
      </c>
      <c r="HD134" s="5">
        <v>0</v>
      </c>
      <c r="HE134" s="5"/>
      <c r="HF134" s="5">
        <v>0</v>
      </c>
      <c r="HG134" s="5"/>
      <c r="HH134" s="5"/>
      <c r="HI134" s="5">
        <v>0</v>
      </c>
      <c r="HJ134" s="5">
        <v>0</v>
      </c>
      <c r="HK134" s="5">
        <v>0</v>
      </c>
      <c r="HL134" s="5">
        <v>0</v>
      </c>
      <c r="HM134" s="5">
        <v>0</v>
      </c>
      <c r="HN134" s="5"/>
      <c r="HO134" s="5"/>
      <c r="HP134" s="5"/>
      <c r="HQ134" s="5">
        <v>0</v>
      </c>
      <c r="HR134" s="5"/>
      <c r="HS134" s="5"/>
      <c r="HT134" s="5">
        <v>0</v>
      </c>
      <c r="HU134" s="5">
        <v>0</v>
      </c>
      <c r="HV134" s="5"/>
      <c r="HW134" s="5">
        <v>0</v>
      </c>
      <c r="HX134" s="5"/>
      <c r="HY134" s="5"/>
      <c r="HZ134" s="5">
        <v>0</v>
      </c>
      <c r="IA134" s="5">
        <v>0</v>
      </c>
      <c r="IB134" s="5"/>
      <c r="IC134" s="5"/>
      <c r="ID134" s="5">
        <v>0</v>
      </c>
      <c r="IE134" s="5"/>
      <c r="IF134" s="5"/>
      <c r="IG134" s="5"/>
      <c r="IH134" s="5"/>
      <c r="II134" s="5"/>
      <c r="IJ134" s="5"/>
      <c r="IK134" s="5">
        <v>0</v>
      </c>
      <c r="IL134" s="5">
        <v>0</v>
      </c>
      <c r="IM134" s="5"/>
      <c r="IN134" s="5"/>
      <c r="IO134" s="5">
        <v>0</v>
      </c>
      <c r="IP134" s="5"/>
      <c r="IQ134" s="5">
        <v>0</v>
      </c>
      <c r="IR134" s="5">
        <v>0</v>
      </c>
      <c r="IS134" s="5"/>
      <c r="IT134" s="5"/>
      <c r="IU134" s="5">
        <v>0</v>
      </c>
      <c r="IV134" s="5">
        <v>0</v>
      </c>
      <c r="IW134" s="5"/>
      <c r="IX134" s="5"/>
      <c r="IY134" s="5">
        <v>0</v>
      </c>
      <c r="IZ134" s="5"/>
      <c r="JA134" s="5"/>
      <c r="JB134" s="5">
        <v>0</v>
      </c>
      <c r="JC134" s="5"/>
      <c r="JD134" s="5">
        <v>0</v>
      </c>
      <c r="JE134" s="5"/>
      <c r="JF134" s="5">
        <v>0</v>
      </c>
      <c r="JG134" s="5">
        <v>0</v>
      </c>
      <c r="JH134" s="5">
        <v>0</v>
      </c>
      <c r="JI134" s="5">
        <v>0</v>
      </c>
      <c r="JJ134" s="5"/>
      <c r="JK134" s="5"/>
      <c r="JL134" s="5"/>
      <c r="JM134" s="5">
        <v>0</v>
      </c>
      <c r="JN134" s="5"/>
      <c r="JO134" s="5">
        <v>0</v>
      </c>
      <c r="JP134" s="5">
        <v>0</v>
      </c>
      <c r="JQ134" s="5">
        <v>0</v>
      </c>
      <c r="JR134" s="5">
        <v>0</v>
      </c>
      <c r="JS134" s="5">
        <v>0</v>
      </c>
      <c r="JT134" s="5">
        <v>0</v>
      </c>
      <c r="JU134" s="5">
        <v>0</v>
      </c>
      <c r="JV134" s="5"/>
      <c r="JW134" s="5">
        <v>0</v>
      </c>
      <c r="JX134" s="5"/>
      <c r="JY134" s="5">
        <v>0</v>
      </c>
      <c r="JZ134" s="5">
        <v>0</v>
      </c>
      <c r="KA134" s="5">
        <v>0</v>
      </c>
      <c r="KB134" s="5"/>
      <c r="KC134" s="5">
        <v>0</v>
      </c>
      <c r="KD134" s="5"/>
      <c r="KE134" s="5">
        <v>0</v>
      </c>
      <c r="KF134" s="5"/>
      <c r="KG134" s="5">
        <v>0</v>
      </c>
      <c r="KH134" s="5">
        <v>0</v>
      </c>
      <c r="KI134" s="5">
        <v>0</v>
      </c>
      <c r="KJ134" s="5">
        <v>0</v>
      </c>
      <c r="KK134" s="5">
        <v>0</v>
      </c>
      <c r="KL134" s="5">
        <v>0</v>
      </c>
      <c r="KM134" s="5">
        <v>0</v>
      </c>
      <c r="KN134" s="5">
        <v>0</v>
      </c>
      <c r="KO134" s="5"/>
      <c r="KP134" s="5">
        <v>0</v>
      </c>
      <c r="KQ134" s="5"/>
      <c r="KR134" s="5">
        <v>0</v>
      </c>
      <c r="KS134" s="5">
        <v>0</v>
      </c>
      <c r="KT134" s="5">
        <v>0</v>
      </c>
      <c r="KU134" s="5"/>
      <c r="KV134" s="5">
        <v>0</v>
      </c>
      <c r="KW134" s="5">
        <v>0</v>
      </c>
      <c r="KX134" s="5"/>
      <c r="KY134" s="5">
        <v>0</v>
      </c>
      <c r="KZ134" s="5">
        <v>0</v>
      </c>
      <c r="LA134" s="5"/>
      <c r="LB134" s="5"/>
      <c r="LC134" s="5"/>
      <c r="LD134" s="5"/>
      <c r="LE134" s="5"/>
      <c r="LF134" s="5"/>
      <c r="LG134" s="5">
        <v>0</v>
      </c>
      <c r="LH134" s="5"/>
      <c r="LI134" s="5">
        <v>0</v>
      </c>
      <c r="LJ134" s="5">
        <v>0</v>
      </c>
      <c r="LK134" s="5">
        <v>0</v>
      </c>
      <c r="LL134" s="5">
        <v>0</v>
      </c>
      <c r="LM134" s="5">
        <v>0</v>
      </c>
      <c r="LN134" s="5"/>
      <c r="LO134" s="5"/>
      <c r="LP134" s="5"/>
      <c r="LQ134" s="5">
        <v>0</v>
      </c>
      <c r="LR134" s="5"/>
      <c r="LS134" s="5">
        <v>0</v>
      </c>
      <c r="LT134" s="5">
        <v>0</v>
      </c>
      <c r="LU134" s="5">
        <v>0</v>
      </c>
      <c r="LV134" s="5">
        <v>0</v>
      </c>
      <c r="LW134" s="5">
        <v>0</v>
      </c>
      <c r="LX134" s="5"/>
      <c r="LY134" s="5">
        <v>0</v>
      </c>
      <c r="LZ134" s="5">
        <v>0</v>
      </c>
      <c r="MA134" s="5"/>
      <c r="MB134" s="5">
        <v>0</v>
      </c>
      <c r="MC134" s="5">
        <v>0</v>
      </c>
      <c r="MD134" s="5">
        <v>0</v>
      </c>
      <c r="ME134" s="5"/>
      <c r="MF134" s="13">
        <v>0</v>
      </c>
      <c r="MG134" s="17"/>
      <c r="MH134" s="17"/>
    </row>
    <row r="135" spans="1:346" ht="24" customHeight="1" x14ac:dyDescent="0.25">
      <c r="A135" s="18"/>
      <c r="B135" s="13" t="s">
        <v>480</v>
      </c>
      <c r="C135" s="5"/>
      <c r="D135" s="5">
        <v>0</v>
      </c>
      <c r="E135" s="5">
        <v>0</v>
      </c>
      <c r="F135" s="5">
        <v>0</v>
      </c>
      <c r="G135" s="5"/>
      <c r="H135" s="5">
        <v>0</v>
      </c>
      <c r="I135" s="5">
        <v>0</v>
      </c>
      <c r="J135" s="5"/>
      <c r="K135" s="5">
        <v>0</v>
      </c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>
        <v>0</v>
      </c>
      <c r="AA135" s="5"/>
      <c r="AB135" s="5"/>
      <c r="AC135" s="5">
        <v>0</v>
      </c>
      <c r="AD135" s="5"/>
      <c r="AE135" s="5">
        <v>0</v>
      </c>
      <c r="AF135" s="5">
        <v>0</v>
      </c>
      <c r="AG135" s="5"/>
      <c r="AH135" s="5"/>
      <c r="AI135" s="5"/>
      <c r="AJ135" s="5"/>
      <c r="AK135" s="5"/>
      <c r="AL135" s="5"/>
      <c r="AM135" s="5">
        <v>0</v>
      </c>
      <c r="AN135" s="5"/>
      <c r="AO135" s="5">
        <v>0</v>
      </c>
      <c r="AP135" s="5">
        <v>0</v>
      </c>
      <c r="AQ135" s="5"/>
      <c r="AR135" s="5"/>
      <c r="AS135" s="5">
        <v>0</v>
      </c>
      <c r="AT135" s="5"/>
      <c r="AU135" s="5"/>
      <c r="AV135" s="5"/>
      <c r="AW135" s="5"/>
      <c r="AX135" s="5">
        <v>0</v>
      </c>
      <c r="AY135" s="5">
        <v>0</v>
      </c>
      <c r="AZ135" s="5">
        <v>0</v>
      </c>
      <c r="BA135" s="5">
        <v>0</v>
      </c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>
        <v>0</v>
      </c>
      <c r="BQ135" s="5"/>
      <c r="BR135" s="5">
        <v>0</v>
      </c>
      <c r="BS135" s="5"/>
      <c r="BT135" s="5"/>
      <c r="BU135" s="5"/>
      <c r="BV135" s="5"/>
      <c r="BW135" s="5"/>
      <c r="BX135" s="5">
        <v>0</v>
      </c>
      <c r="BY135" s="5">
        <v>0</v>
      </c>
      <c r="BZ135" s="5">
        <v>0</v>
      </c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>
        <v>0</v>
      </c>
      <c r="CN135" s="5"/>
      <c r="CO135" s="5">
        <v>0</v>
      </c>
      <c r="CP135" s="5"/>
      <c r="CQ135" s="5">
        <v>0</v>
      </c>
      <c r="CR135" s="5"/>
      <c r="CS135" s="5"/>
      <c r="CT135" s="5"/>
      <c r="CU135" s="5"/>
      <c r="CV135" s="5"/>
      <c r="CW135" s="5">
        <v>0</v>
      </c>
      <c r="CX135" s="5"/>
      <c r="CY135" s="5"/>
      <c r="CZ135" s="5"/>
      <c r="DA135" s="5"/>
      <c r="DB135" s="5"/>
      <c r="DC135" s="5"/>
      <c r="DD135" s="5"/>
      <c r="DE135" s="5">
        <v>0</v>
      </c>
      <c r="DF135" s="5"/>
      <c r="DG135" s="5"/>
      <c r="DH135" s="5"/>
      <c r="DI135" s="5"/>
      <c r="DJ135" s="5"/>
      <c r="DK135" s="5"/>
      <c r="DL135" s="5"/>
      <c r="DM135" s="5">
        <v>0</v>
      </c>
      <c r="DN135" s="5"/>
      <c r="DO135" s="5">
        <v>0</v>
      </c>
      <c r="DP135" s="5"/>
      <c r="DQ135" s="5"/>
      <c r="DR135" s="5"/>
      <c r="DS135" s="5"/>
      <c r="DT135" s="5"/>
      <c r="DU135" s="5"/>
      <c r="DV135" s="5"/>
      <c r="DW135" s="5"/>
      <c r="DX135" s="5"/>
      <c r="DY135" s="5">
        <v>0</v>
      </c>
      <c r="DZ135" s="5"/>
      <c r="EA135" s="5"/>
      <c r="EB135" s="5"/>
      <c r="EC135" s="5">
        <v>0</v>
      </c>
      <c r="ED135" s="5"/>
      <c r="EE135" s="5"/>
      <c r="EF135" s="5"/>
      <c r="EG135" s="5"/>
      <c r="EH135" s="5"/>
      <c r="EI135" s="5"/>
      <c r="EJ135" s="5">
        <v>0</v>
      </c>
      <c r="EK135" s="5">
        <v>0</v>
      </c>
      <c r="EL135" s="5">
        <v>0</v>
      </c>
      <c r="EM135" s="5"/>
      <c r="EN135" s="5"/>
      <c r="EO135" s="5"/>
      <c r="EP135" s="5">
        <v>0</v>
      </c>
      <c r="EQ135" s="5">
        <v>0</v>
      </c>
      <c r="ER135" s="5">
        <v>0</v>
      </c>
      <c r="ES135" s="5"/>
      <c r="ET135" s="5"/>
      <c r="EU135" s="5"/>
      <c r="EV135" s="5"/>
      <c r="EW135" s="5">
        <v>0</v>
      </c>
      <c r="EX135" s="5"/>
      <c r="EY135" s="5"/>
      <c r="EZ135" s="5"/>
      <c r="FA135" s="5"/>
      <c r="FB135" s="5"/>
      <c r="FC135" s="5"/>
      <c r="FD135" s="5"/>
      <c r="FE135" s="5">
        <v>0</v>
      </c>
      <c r="FF135" s="5"/>
      <c r="FG135" s="5"/>
      <c r="FH135" s="5"/>
      <c r="FI135" s="5"/>
      <c r="FJ135" s="5">
        <v>0</v>
      </c>
      <c r="FK135" s="5"/>
      <c r="FL135" s="5">
        <v>0</v>
      </c>
      <c r="FM135" s="5">
        <v>0</v>
      </c>
      <c r="FN135" s="5"/>
      <c r="FO135" s="5"/>
      <c r="FP135" s="5"/>
      <c r="FQ135" s="5">
        <v>0</v>
      </c>
      <c r="FR135" s="5"/>
      <c r="FS135" s="5"/>
      <c r="FT135" s="5">
        <v>0</v>
      </c>
      <c r="FU135" s="5"/>
      <c r="FV135" s="5"/>
      <c r="FW135" s="5"/>
      <c r="FX135" s="5"/>
      <c r="FY135" s="5">
        <v>0</v>
      </c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>
        <v>0</v>
      </c>
      <c r="GN135" s="5"/>
      <c r="GO135" s="5"/>
      <c r="GP135" s="5"/>
      <c r="GQ135" s="5"/>
      <c r="GR135" s="5"/>
      <c r="GS135" s="5"/>
      <c r="GT135" s="5"/>
      <c r="GU135" s="5"/>
      <c r="GV135" s="5">
        <v>0</v>
      </c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>
        <v>0</v>
      </c>
      <c r="HH135" s="5"/>
      <c r="HI135" s="5"/>
      <c r="HJ135" s="5"/>
      <c r="HK135" s="5"/>
      <c r="HL135" s="5"/>
      <c r="HM135" s="5"/>
      <c r="HN135" s="5">
        <v>0</v>
      </c>
      <c r="HO135" s="5"/>
      <c r="HP135" s="5">
        <v>0</v>
      </c>
      <c r="HQ135" s="5"/>
      <c r="HR135" s="5"/>
      <c r="HS135" s="5">
        <v>0</v>
      </c>
      <c r="HT135" s="5"/>
      <c r="HU135" s="5"/>
      <c r="HV135" s="5"/>
      <c r="HW135" s="5"/>
      <c r="HX135" s="5"/>
      <c r="HY135" s="5"/>
      <c r="HZ135" s="5"/>
      <c r="IA135" s="5"/>
      <c r="IB135" s="5">
        <v>0</v>
      </c>
      <c r="IC135" s="5"/>
      <c r="ID135" s="5"/>
      <c r="IE135" s="5"/>
      <c r="IF135" s="5"/>
      <c r="IG135" s="5"/>
      <c r="IH135" s="5">
        <v>0</v>
      </c>
      <c r="II135" s="5">
        <v>0</v>
      </c>
      <c r="IJ135" s="5"/>
      <c r="IK135" s="5"/>
      <c r="IL135" s="5"/>
      <c r="IM135" s="5"/>
      <c r="IN135" s="5">
        <v>0</v>
      </c>
      <c r="IO135" s="5">
        <v>0</v>
      </c>
      <c r="IP135" s="5"/>
      <c r="IQ135" s="5"/>
      <c r="IR135" s="5"/>
      <c r="IS135" s="5"/>
      <c r="IT135" s="5"/>
      <c r="IU135" s="5"/>
      <c r="IV135" s="5"/>
      <c r="IW135" s="5"/>
      <c r="IX135" s="5"/>
      <c r="IY135" s="5"/>
      <c r="IZ135" s="5"/>
      <c r="JA135" s="5">
        <v>0</v>
      </c>
      <c r="JB135" s="5"/>
      <c r="JC135" s="5">
        <v>0</v>
      </c>
      <c r="JD135" s="5"/>
      <c r="JE135" s="5"/>
      <c r="JF135" s="5"/>
      <c r="JG135" s="5"/>
      <c r="JH135" s="5"/>
      <c r="JI135" s="5">
        <v>0</v>
      </c>
      <c r="JJ135" s="5"/>
      <c r="JK135" s="5"/>
      <c r="JL135" s="5"/>
      <c r="JM135" s="5"/>
      <c r="JN135" s="5">
        <v>0</v>
      </c>
      <c r="JO135" s="5"/>
      <c r="JP135" s="5"/>
      <c r="JQ135" s="5">
        <v>0</v>
      </c>
      <c r="JR135" s="5"/>
      <c r="JS135" s="5"/>
      <c r="JT135" s="5">
        <v>0</v>
      </c>
      <c r="JU135" s="5">
        <v>0</v>
      </c>
      <c r="JV135" s="5"/>
      <c r="JW135" s="5"/>
      <c r="JX135" s="5">
        <v>0</v>
      </c>
      <c r="JY135" s="5">
        <v>0</v>
      </c>
      <c r="JZ135" s="5">
        <v>0</v>
      </c>
      <c r="KA135" s="5"/>
      <c r="KB135" s="5">
        <v>0</v>
      </c>
      <c r="KC135" s="5"/>
      <c r="KD135" s="5"/>
      <c r="KE135" s="5">
        <v>0</v>
      </c>
      <c r="KF135" s="5"/>
      <c r="KG135" s="5"/>
      <c r="KH135" s="5">
        <v>0</v>
      </c>
      <c r="KI135" s="5"/>
      <c r="KJ135" s="5"/>
      <c r="KK135" s="5"/>
      <c r="KL135" s="5">
        <v>0</v>
      </c>
      <c r="KM135" s="5"/>
      <c r="KN135" s="5">
        <v>0</v>
      </c>
      <c r="KO135" s="5"/>
      <c r="KP135" s="5"/>
      <c r="KQ135" s="5"/>
      <c r="KR135" s="5"/>
      <c r="KS135" s="5"/>
      <c r="KT135" s="5">
        <v>0</v>
      </c>
      <c r="KU135" s="5">
        <v>0</v>
      </c>
      <c r="KV135" s="5"/>
      <c r="KW135" s="5">
        <v>0</v>
      </c>
      <c r="KX135" s="5">
        <v>0</v>
      </c>
      <c r="KY135" s="5">
        <v>0</v>
      </c>
      <c r="KZ135" s="5">
        <v>0</v>
      </c>
      <c r="LA135" s="5"/>
      <c r="LB135" s="5"/>
      <c r="LC135" s="5"/>
      <c r="LD135" s="5"/>
      <c r="LE135" s="5"/>
      <c r="LF135" s="5"/>
      <c r="LG135" s="5"/>
      <c r="LH135" s="5">
        <v>0</v>
      </c>
      <c r="LI135" s="5"/>
      <c r="LJ135" s="5"/>
      <c r="LK135" s="5"/>
      <c r="LL135" s="5"/>
      <c r="LM135" s="5">
        <v>0</v>
      </c>
      <c r="LN135" s="5"/>
      <c r="LO135" s="5"/>
      <c r="LP135" s="5"/>
      <c r="LQ135" s="5"/>
      <c r="LR135" s="5">
        <v>0</v>
      </c>
      <c r="LS135" s="5">
        <v>0</v>
      </c>
      <c r="LT135" s="5"/>
      <c r="LU135" s="5"/>
      <c r="LV135" s="5"/>
      <c r="LW135" s="5"/>
      <c r="LX135" s="5"/>
      <c r="LY135" s="5"/>
      <c r="LZ135" s="5">
        <v>0</v>
      </c>
      <c r="MA135" s="5"/>
      <c r="MB135" s="5">
        <v>0</v>
      </c>
      <c r="MC135" s="5"/>
      <c r="MD135" s="5"/>
      <c r="ME135" s="5">
        <v>0</v>
      </c>
      <c r="MF135" s="13">
        <v>0</v>
      </c>
      <c r="MG135" s="18"/>
      <c r="MH135" s="18"/>
    </row>
    <row r="136" spans="1:346" ht="24" customHeight="1" x14ac:dyDescent="0.25">
      <c r="A136" s="7">
        <v>97</v>
      </c>
      <c r="B136" s="8" t="s">
        <v>470</v>
      </c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>
        <v>50</v>
      </c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  <c r="IT136" s="5"/>
      <c r="IU136" s="5"/>
      <c r="IV136" s="5"/>
      <c r="IW136" s="5"/>
      <c r="IX136" s="5"/>
      <c r="IY136" s="5"/>
      <c r="IZ136" s="5"/>
      <c r="JA136" s="5"/>
      <c r="JB136" s="5"/>
      <c r="JC136" s="5"/>
      <c r="JD136" s="5"/>
      <c r="JE136" s="5"/>
      <c r="JF136" s="5"/>
      <c r="JG136" s="5"/>
      <c r="JH136" s="5"/>
      <c r="JI136" s="5"/>
      <c r="JJ136" s="5"/>
      <c r="JK136" s="5"/>
      <c r="JL136" s="5"/>
      <c r="JM136" s="5"/>
      <c r="JN136" s="5"/>
      <c r="JO136" s="5"/>
      <c r="JP136" s="5">
        <v>8000</v>
      </c>
      <c r="JQ136" s="5">
        <v>600</v>
      </c>
      <c r="JR136" s="5"/>
      <c r="JS136" s="5"/>
      <c r="JT136" s="5">
        <v>12</v>
      </c>
      <c r="JU136" s="5">
        <v>100</v>
      </c>
      <c r="JV136" s="5"/>
      <c r="JW136" s="5"/>
      <c r="JX136" s="5"/>
      <c r="JY136" s="5"/>
      <c r="JZ136" s="5"/>
      <c r="KA136" s="5"/>
      <c r="KB136" s="5"/>
      <c r="KC136" s="5"/>
      <c r="KD136" s="5"/>
      <c r="KE136" s="5"/>
      <c r="KF136" s="5"/>
      <c r="KG136" s="5"/>
      <c r="KH136" s="5">
        <v>10</v>
      </c>
      <c r="KI136" s="5"/>
      <c r="KJ136" s="5"/>
      <c r="KK136" s="5"/>
      <c r="KL136" s="5">
        <v>1500</v>
      </c>
      <c r="KM136" s="5"/>
      <c r="KN136" s="5"/>
      <c r="KO136" s="5"/>
      <c r="KP136" s="5"/>
      <c r="KQ136" s="5"/>
      <c r="KR136" s="5"/>
      <c r="KS136" s="5"/>
      <c r="KT136" s="5"/>
      <c r="KU136" s="5">
        <v>10</v>
      </c>
      <c r="KV136" s="5"/>
      <c r="KW136" s="5"/>
      <c r="KX136" s="5">
        <v>200</v>
      </c>
      <c r="KY136" s="5">
        <v>100</v>
      </c>
      <c r="KZ136" s="5"/>
      <c r="LA136" s="5"/>
      <c r="LB136" s="5"/>
      <c r="LC136" s="5"/>
      <c r="LD136" s="5"/>
      <c r="LE136" s="5"/>
      <c r="LF136" s="5"/>
      <c r="LG136" s="5"/>
      <c r="LH136" s="5"/>
      <c r="LI136" s="5"/>
      <c r="LJ136" s="5"/>
      <c r="LK136" s="5"/>
      <c r="LL136" s="5"/>
      <c r="LM136" s="5"/>
      <c r="LN136" s="5"/>
      <c r="LO136" s="5">
        <v>10</v>
      </c>
      <c r="LP136" s="5"/>
      <c r="LQ136" s="5"/>
      <c r="LR136" s="5"/>
      <c r="LS136" s="5"/>
      <c r="LT136" s="5"/>
      <c r="LU136" s="5"/>
      <c r="LV136" s="5"/>
      <c r="LW136" s="5"/>
      <c r="LX136" s="5">
        <v>50</v>
      </c>
      <c r="LY136" s="5"/>
      <c r="LZ136" s="5"/>
      <c r="MA136" s="5"/>
      <c r="MB136" s="5"/>
      <c r="MC136" s="5"/>
      <c r="MD136" s="5">
        <v>50</v>
      </c>
      <c r="ME136" s="5">
        <v>50</v>
      </c>
      <c r="MF136" s="8">
        <f t="shared" ref="MF136" si="6">SUM(C136:ME136)</f>
        <v>10742</v>
      </c>
      <c r="MG136" s="7">
        <v>32000</v>
      </c>
      <c r="MH136" s="7">
        <f t="shared" si="4"/>
        <v>21258</v>
      </c>
    </row>
  </sheetData>
  <mergeCells count="45">
    <mergeCell ref="A73:A76"/>
    <mergeCell ref="MG73:MG76"/>
    <mergeCell ref="MH73:MH76"/>
    <mergeCell ref="A3:A11"/>
    <mergeCell ref="MG3:MG11"/>
    <mergeCell ref="MH3:MH11"/>
    <mergeCell ref="A33:A38"/>
    <mergeCell ref="MG33:MG38"/>
    <mergeCell ref="MH33:MH38"/>
    <mergeCell ref="A56:A61"/>
    <mergeCell ref="MG56:MG61"/>
    <mergeCell ref="MH56:MH61"/>
    <mergeCell ref="A24:A32"/>
    <mergeCell ref="MG24:MG32"/>
    <mergeCell ref="MH24:MH32"/>
    <mergeCell ref="A62:A65"/>
    <mergeCell ref="MG62:MG65"/>
    <mergeCell ref="MH62:MH65"/>
    <mergeCell ref="A66:A71"/>
    <mergeCell ref="MG66:MG71"/>
    <mergeCell ref="MH66:MH71"/>
    <mergeCell ref="A114:A115"/>
    <mergeCell ref="MG114:MG115"/>
    <mergeCell ref="MH114:MH115"/>
    <mergeCell ref="A81:A84"/>
    <mergeCell ref="MG81:MG84"/>
    <mergeCell ref="MH81:MH84"/>
    <mergeCell ref="A85:A88"/>
    <mergeCell ref="MG85:MG88"/>
    <mergeCell ref="MH85:MH88"/>
    <mergeCell ref="A77:A80"/>
    <mergeCell ref="MG77:MG80"/>
    <mergeCell ref="MH77:MH80"/>
    <mergeCell ref="A112:A113"/>
    <mergeCell ref="MG112:MG113"/>
    <mergeCell ref="MH112:MH113"/>
    <mergeCell ref="MH116:MH117"/>
    <mergeCell ref="MG118:MG119"/>
    <mergeCell ref="MH118:MH119"/>
    <mergeCell ref="A133:A135"/>
    <mergeCell ref="MG133:MG135"/>
    <mergeCell ref="MH133:MH135"/>
    <mergeCell ref="A116:A117"/>
    <mergeCell ref="A118:A119"/>
    <mergeCell ref="MG116:MG1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Jantuan Mariana</dc:creator>
  <cp:lastModifiedBy>Nicov Alisa</cp:lastModifiedBy>
  <dcterms:created xsi:type="dcterms:W3CDTF">2025-10-16T07:27:05Z</dcterms:created>
  <dcterms:modified xsi:type="dcterms:W3CDTF">2025-12-29T07:30:38Z</dcterms:modified>
</cp:coreProperties>
</file>